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10.6.3.246\omr\Circular de Asesoramiento\19-050-01\Rev. 01\"/>
    </mc:Choice>
  </mc:AlternateContent>
  <xr:revisionPtr revIDLastSave="0" documentId="13_ncr:1_{C132F551-5682-4720-A32C-A43B046381A8}" xr6:coauthVersionLast="47" xr6:coauthVersionMax="47" xr10:uidLastSave="{00000000-0000-0000-0000-000000000000}"/>
  <workbookProtection workbookAlgorithmName="SHA-512" workbookHashValue="+hUOzijvY3h5DNWTTkbnRgcZK/LWUtbpfZQ2rv2nQQh4WSo9th9sE7c3PHXMY2/MOEXRQTUHV2iNjz4Bh2DLkQ==" workbookSaltValue="KqW5Bj6V26BgraWLReX1pA==" workbookSpinCount="100000" lockStructure="1"/>
  <bookViews>
    <workbookView xWindow="-120" yWindow="-120" windowWidth="20730" windowHeight="11160" xr2:uid="{00000000-000D-0000-FFFF-FFFF00000000}"/>
  </bookViews>
  <sheets>
    <sheet name="ROESO" sheetId="1" r:id="rId1"/>
    <sheet name="Base de datos" sheetId="2" state="hidden" r:id="rId2"/>
  </sheets>
  <definedNames>
    <definedName name="ADREP">'Base de datos'!$N$3:$N$38</definedName>
    <definedName name="ADRM">'Base de datos'!$O$3:$O$30</definedName>
    <definedName name="AMAN">'Base de datos'!$AI$3:$AI$6</definedName>
    <definedName name="ARC">'Base de datos'!$V$3:$V$16</definedName>
    <definedName name="_xlnm.Print_Area" localSheetId="0">ROESO!$A$1:$AH$94</definedName>
    <definedName name="ATM">'Base de datos'!$R$3:$R$26</definedName>
    <definedName name="BIRD">'Base de datos'!$AM$3:$AM$6</definedName>
    <definedName name="CABIN">'Base de datos'!$AA$3:$AA$4</definedName>
    <definedName name="Causas">'Base de datos'!$BF$3:$BF$24</definedName>
    <definedName name="Centro_de_Instrucción_Aeronáutico">'Base de datos'!$I$3:$I$4</definedName>
    <definedName name="CFIT">'Base de datos'!$AW$3:$AW$4</definedName>
    <definedName name="Clasificación">'Base de datos'!$M$3:$M$38</definedName>
    <definedName name="CTOL">'Base de datos'!$T$3</definedName>
    <definedName name="EVAC">'Base de datos'!$Z$3</definedName>
    <definedName name="Evernto_obligatorio_de_reporte">'Base de datos'!$M$3:$M$252</definedName>
    <definedName name="EXTL">'Base de datos'!$AV$3</definedName>
    <definedName name="F_NI">'Base de datos'!$AG$3</definedName>
    <definedName name="F_POST">'Base de datos'!$AF$3</definedName>
    <definedName name="Fase_de_vuelo">'Base de datos'!$AZ$3:$AZ$14</definedName>
    <definedName name="FUEL">'Base de datos'!$AQ$3:$AQ$5</definedName>
    <definedName name="GCOL">'Base de datos'!$U$3:$U$4</definedName>
    <definedName name="GTOW">'Base de datos'!$AU$3</definedName>
    <definedName name="ICE">'Base de datos'!$AE$3</definedName>
    <definedName name="LALT">'Base de datos'!$AK$3</definedName>
    <definedName name="LOC_G">'Base de datos'!$AN$3:$AN$4</definedName>
    <definedName name="LOC_I">'Base de datos'!$AO$3:$AO$4</definedName>
    <definedName name="LOLI">'Base de datos'!$AP$3</definedName>
    <definedName name="MAC">'Base de datos'!$P$3:$P$6</definedName>
    <definedName name="MED">'Base de datos'!$AJ$3</definedName>
    <definedName name="NAV">'Base de datos'!$Y$3</definedName>
    <definedName name="Operador_de_aeródromo">'Base de datos'!$J$3:$J$5</definedName>
    <definedName name="Operador_de_Aeronaves">'Base de datos'!$E$3:$E$23</definedName>
    <definedName name="Organización_de_Mantenimiento_Aeronautico">'Base de datos'!$F$3:$F$4</definedName>
    <definedName name="OTHR">'Base de datos'!$AL$3</definedName>
    <definedName name="Proveedor">'Base de datos'!$A$3:$A$54</definedName>
    <definedName name="Proveedor_Servicios_a_la_navegación_aérea">'Base de datos'!$K$3:$K$9</definedName>
    <definedName name="RAMP">'Base de datos'!$AT$3:$AT$16</definedName>
    <definedName name="RE">'Base de datos'!$AS$3</definedName>
    <definedName name="RI">'Base de datos'!$AH$3</definedName>
    <definedName name="SCF_NP">'Base de datos'!$AC$3:$AC$47</definedName>
    <definedName name="SCF_PP">'Base de datos'!$AB$3:$AB$21</definedName>
    <definedName name="SEC">'Base de datos'!$AR$3:$AR$4</definedName>
    <definedName name="Siglas_ATO">'Base de datos'!$BB$3:$BB$104</definedName>
    <definedName name="Tipo_proveedor">'Base de datos'!$E$2:$K$2</definedName>
    <definedName name="TURB">'Base de datos'!$X$3:$X$5</definedName>
    <definedName name="UIMC">'Base de datos'!$AX$3</definedName>
    <definedName name="UNK">'Base de datos'!$W$3</definedName>
    <definedName name="USOS">'Base de datos'!$Q$3</definedName>
    <definedName name="WILD">'Base de datos'!$AD$3:$AD$4</definedName>
    <definedName name="WSTRW">'Base de datos'!$S$3:$S$5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6" i="1" l="1"/>
  <c r="Z39" i="1"/>
  <c r="N39" i="1"/>
  <c r="Y9" i="1"/>
  <c r="S9" i="1"/>
</calcChain>
</file>

<file path=xl/sharedStrings.xml><?xml version="1.0" encoding="utf-8"?>
<sst xmlns="http://schemas.openxmlformats.org/spreadsheetml/2006/main" count="872" uniqueCount="752">
  <si>
    <t>REPORTE OBLIGATORIO DE EVENTOS DE SEGURIDAD OPERACIONAL (ROESO)</t>
  </si>
  <si>
    <r>
      <rPr>
        <b/>
        <sz val="10"/>
        <color theme="1"/>
        <rFont val="Arial"/>
        <family val="2"/>
      </rPr>
      <t>Indicacione</t>
    </r>
    <r>
      <rPr>
        <sz val="10"/>
        <color theme="1"/>
        <rFont val="Arial"/>
        <family val="2"/>
      </rPr>
      <t>s: Los campos señalados con Asterisco (*) son obligatorios</t>
    </r>
  </si>
  <si>
    <t>Nombre Comercial del Proveedor de Servicios que presenta el reporte (*)</t>
  </si>
  <si>
    <t>Siglas OACI</t>
  </si>
  <si>
    <t>Siglas IATA</t>
  </si>
  <si>
    <t xml:space="preserve"> Tipo Proveedor de servicios (seleccione de la lista): (*)</t>
  </si>
  <si>
    <t>Modalidad / Servicio (selecciones de la lista) (*)</t>
  </si>
  <si>
    <t>Taxonomía ADREP</t>
  </si>
  <si>
    <t>Indique la o las aeronave(s) que han estado involucradas en el evento que motiva el reporte:</t>
  </si>
  <si>
    <t>Matrícula (*)</t>
  </si>
  <si>
    <t>Tipo de Aeronave (*)</t>
  </si>
  <si>
    <t>Fabricante y Modelo (*)</t>
  </si>
  <si>
    <t>Número de vuelo (*)</t>
  </si>
  <si>
    <t>Aeronave 1 (*)</t>
  </si>
  <si>
    <t>Aeronave 2 (*)</t>
  </si>
  <si>
    <t>Localización, fecha, hora y detalles de la ocurrencia</t>
  </si>
  <si>
    <t>dd</t>
  </si>
  <si>
    <t>mmm</t>
  </si>
  <si>
    <t>yyyy</t>
  </si>
  <si>
    <t>hh</t>
  </si>
  <si>
    <t>mm</t>
  </si>
  <si>
    <t>Fecha de Ocurrencia: (*)</t>
  </si>
  <si>
    <t>/</t>
  </si>
  <si>
    <t>Hora Local: (*)</t>
  </si>
  <si>
    <t>Fase de vuelo: (*)</t>
  </si>
  <si>
    <t>Otro: (*)</t>
  </si>
  <si>
    <t>Si la localización de la ocurrencia es un Aeródromo, los siguientes campos con (*) son OBLIGATORIOS:</t>
  </si>
  <si>
    <t>Sigla OACI o IATA de Aeródromo (*):</t>
  </si>
  <si>
    <t>Nombre del aeropuerto</t>
  </si>
  <si>
    <t>Ciudad/País</t>
  </si>
  <si>
    <t xml:space="preserve"> Coordenadas del aeropuerto (*)</t>
  </si>
  <si>
    <t>Lugar en el aeródromo (*)</t>
  </si>
  <si>
    <t>Si la localización de la ocurrencia es EN RUTA, el campo con (*) es OBLIGATORIO:</t>
  </si>
  <si>
    <t>Punto de Notificación (*)</t>
  </si>
  <si>
    <t>Coordenadas</t>
  </si>
  <si>
    <t>Rutas o radio ayuda</t>
  </si>
  <si>
    <t>Si no encuentra el punto de notificación en la lista anterior, o el punto se localiza fuera de El Salvador, ingrese datos a continuación</t>
  </si>
  <si>
    <t>Coordenadas (*)</t>
  </si>
  <si>
    <t>°</t>
  </si>
  <si>
    <t>´</t>
  </si>
  <si>
    <t>"</t>
  </si>
  <si>
    <t>N/S</t>
  </si>
  <si>
    <t>E/W</t>
  </si>
  <si>
    <t>Causalidad</t>
  </si>
  <si>
    <t>Seleccione de las listas o indique qué condiciones u objetos pudieron ser causantes del evento reportado:</t>
  </si>
  <si>
    <t>Causa(s) posible(s) (*)</t>
  </si>
  <si>
    <t>Datos de quien reporta</t>
  </si>
  <si>
    <t>Cargo (*)</t>
  </si>
  <si>
    <t>Número de contacto (*)</t>
  </si>
  <si>
    <t>Fecha de llenado (*)</t>
  </si>
  <si>
    <t>email (*)</t>
  </si>
  <si>
    <t>Casillas 2 y 3</t>
  </si>
  <si>
    <t>Casillas 4 y 5</t>
  </si>
  <si>
    <t>Casilla 18</t>
  </si>
  <si>
    <t>Casillas 22,23 y 24</t>
  </si>
  <si>
    <t>Casillas 35,36 y 37</t>
  </si>
  <si>
    <t>OACI</t>
  </si>
  <si>
    <t>IATA</t>
  </si>
  <si>
    <t>Operador_de_Aeronaves</t>
  </si>
  <si>
    <t>Organización_de_Mantenimiento_Aeronautico</t>
  </si>
  <si>
    <t>Organización_de_diseño/fabricación_aeronaves_y_partes</t>
  </si>
  <si>
    <t xml:space="preserve">Proveedor_servicios_escala </t>
  </si>
  <si>
    <t>Centro_de_Instrucción_Aeronáutico</t>
  </si>
  <si>
    <t>Operador_de_aeródromo</t>
  </si>
  <si>
    <t>Proveedor_Servicios_a_la_navegación_aérea</t>
  </si>
  <si>
    <t>ADREP</t>
  </si>
  <si>
    <t>Fase_de_vuelo</t>
  </si>
  <si>
    <t>Siglas_ATO</t>
  </si>
  <si>
    <t>Nombre del Aeropuerto</t>
  </si>
  <si>
    <t>Ubicación</t>
  </si>
  <si>
    <t>Causas</t>
  </si>
  <si>
    <t>AEREO RUTA MAYA S.A</t>
  </si>
  <si>
    <t>Transporte Aéreo Regular Internacional Pasajeros</t>
  </si>
  <si>
    <t>Taller Aeronáutico Nacional</t>
  </si>
  <si>
    <t>Vuelo</t>
  </si>
  <si>
    <t>Publico Internacional</t>
  </si>
  <si>
    <t>ATS</t>
  </si>
  <si>
    <t>Parqueo</t>
  </si>
  <si>
    <t>ACA</t>
  </si>
  <si>
    <t>Acapulco</t>
  </si>
  <si>
    <t>MEXICO</t>
  </si>
  <si>
    <t>Procedimiento</t>
  </si>
  <si>
    <t>AEROAGRICOLA DEL PACIFICO</t>
  </si>
  <si>
    <t>Transporte Aéreo Regular Internacional Carga</t>
  </si>
  <si>
    <t>Taller Aeronáutico Extranjero</t>
  </si>
  <si>
    <t>Tierra</t>
  </si>
  <si>
    <t>Publico Nacional</t>
  </si>
  <si>
    <t>AIS</t>
  </si>
  <si>
    <t>Acción de frenado insuficiente en aeródromo</t>
  </si>
  <si>
    <t>ADRM</t>
  </si>
  <si>
    <t>Abordaje</t>
  </si>
  <si>
    <t>ACY</t>
  </si>
  <si>
    <t>Atlantic City</t>
  </si>
  <si>
    <t>NJ.USA</t>
  </si>
  <si>
    <t>Manuales</t>
  </si>
  <si>
    <t>AEROLITORAL/AEROMEXICO</t>
  </si>
  <si>
    <t>AMX</t>
  </si>
  <si>
    <t>AM</t>
  </si>
  <si>
    <t>Transporte Aéreo Regular nacional pasajeros</t>
  </si>
  <si>
    <t>Privado</t>
  </si>
  <si>
    <t>MET</t>
  </si>
  <si>
    <t>Taxeo</t>
  </si>
  <si>
    <t>AUS</t>
  </si>
  <si>
    <t>Austin- Bergstrom</t>
  </si>
  <si>
    <t>TX.USA</t>
  </si>
  <si>
    <t>Documentacion</t>
  </si>
  <si>
    <t>AEROMAN (OMA 145)</t>
  </si>
  <si>
    <t>Transporte Aéreo Regular nacional de Carga</t>
  </si>
  <si>
    <t>SAR</t>
  </si>
  <si>
    <t>Despegue</t>
  </si>
  <si>
    <t>BDL</t>
  </si>
  <si>
    <t>Bradley, Windsor Locks</t>
  </si>
  <si>
    <t>CT. USA</t>
  </si>
  <si>
    <t>Regulacion</t>
  </si>
  <si>
    <t>AMERICAN AIRLINES INC</t>
  </si>
  <si>
    <t>AAL</t>
  </si>
  <si>
    <t>AA</t>
  </si>
  <si>
    <t>Transporte Aéreo no regular Internacional de Pasajeros</t>
  </si>
  <si>
    <t>PANS-OPS</t>
  </si>
  <si>
    <t>Acumulación de hielo, lluvia congelada en las superficies, ceniza volcánica que inadvertidamente afecta el control o el rendiemiento de la aeronave</t>
  </si>
  <si>
    <t>ICE</t>
  </si>
  <si>
    <t>Ascenso inicial</t>
  </si>
  <si>
    <t>BLB</t>
  </si>
  <si>
    <t>Panama Pacifico Balboa</t>
  </si>
  <si>
    <t>PANAMA</t>
  </si>
  <si>
    <t>Materiales</t>
  </si>
  <si>
    <t>AMERIJET INTERNATION INC</t>
  </si>
  <si>
    <t>Transporte Aéreo no regular Internacional de Carga</t>
  </si>
  <si>
    <t>MAP-servicio de Cartografia</t>
  </si>
  <si>
    <t>Ascenso en ruta</t>
  </si>
  <si>
    <t>BOG</t>
  </si>
  <si>
    <t>El Dorado</t>
  </si>
  <si>
    <t>COLOMBIA</t>
  </si>
  <si>
    <t>Repuestos</t>
  </si>
  <si>
    <t>ASERSA (OMA 45)</t>
  </si>
  <si>
    <t>Transporte Aéreo no  Regular nacional pasajeros</t>
  </si>
  <si>
    <t>CNS</t>
  </si>
  <si>
    <t>Apagado súbito de motor en vuelo</t>
  </si>
  <si>
    <t>Crucero</t>
  </si>
  <si>
    <t>BOS</t>
  </si>
  <si>
    <t xml:space="preserve">Logan International </t>
  </si>
  <si>
    <t>MA. USA</t>
  </si>
  <si>
    <t>Herramientas</t>
  </si>
  <si>
    <t>AVIANCA</t>
  </si>
  <si>
    <t>AVA</t>
  </si>
  <si>
    <t>AV</t>
  </si>
  <si>
    <t>Transporte Aéreo no  Regular nacional carga</t>
  </si>
  <si>
    <t>Descenso en ruta</t>
  </si>
  <si>
    <t>BPT</t>
  </si>
  <si>
    <t>Jack Brooks, Beaumont</t>
  </si>
  <si>
    <t>Técnico</t>
  </si>
  <si>
    <t>AVIANCA COSTA RICA</t>
  </si>
  <si>
    <t>LRC</t>
  </si>
  <si>
    <t>LR</t>
  </si>
  <si>
    <t>Taxi Aéreo</t>
  </si>
  <si>
    <t>Aproximacion</t>
  </si>
  <si>
    <t>BTR</t>
  </si>
  <si>
    <t xml:space="preserve">Baton Rouge Metropolitan </t>
  </si>
  <si>
    <t>LA.USA</t>
  </si>
  <si>
    <t>Meteorologia</t>
  </si>
  <si>
    <t>AVIANCA MRO ( OMA 145)</t>
  </si>
  <si>
    <t>Aerocharter</t>
  </si>
  <si>
    <t>Aterrizaje</t>
  </si>
  <si>
    <t>BUF</t>
  </si>
  <si>
    <t xml:space="preserve">Buffalo Niagara </t>
  </si>
  <si>
    <t>NY.USA</t>
  </si>
  <si>
    <t>Conciencia situacional</t>
  </si>
  <si>
    <t>AVIATECA S.A</t>
  </si>
  <si>
    <t>Trabajos Aéreos- Agrícola</t>
  </si>
  <si>
    <t>Aterrizaje con alta velocidad</t>
  </si>
  <si>
    <t>ARC</t>
  </si>
  <si>
    <t>Sobrepaso</t>
  </si>
  <si>
    <t>BWI</t>
  </si>
  <si>
    <t>Baltimore- Washington</t>
  </si>
  <si>
    <t>MD. USA</t>
  </si>
  <si>
    <t>Entrenamiento</t>
  </si>
  <si>
    <t>AVIOTECHNOLOGY( OMA 145)</t>
  </si>
  <si>
    <t>Trabajos Aéreos- Ambulancia Aérea</t>
  </si>
  <si>
    <t>Aterrizaje con golpe de cola</t>
  </si>
  <si>
    <t>Otro</t>
  </si>
  <si>
    <t>BZE</t>
  </si>
  <si>
    <t xml:space="preserve">Philip S.w. Goldson </t>
  </si>
  <si>
    <t>Belize</t>
  </si>
  <si>
    <t>Capacitacion</t>
  </si>
  <si>
    <t>AIR SUPPORT ( OMA 145)</t>
  </si>
  <si>
    <t>Trabajos Aéreos- Publicidad Aérea</t>
  </si>
  <si>
    <t>Aterrizaje con punta de plano o de nacelle</t>
  </si>
  <si>
    <t>CFG</t>
  </si>
  <si>
    <t>Jaime Gonzalez, Cienfuegos</t>
  </si>
  <si>
    <t>CUBA</t>
  </si>
  <si>
    <t>Competencias</t>
  </si>
  <si>
    <t>CAAA</t>
  </si>
  <si>
    <t>Trabajos Aéreos- Aerofotografía</t>
  </si>
  <si>
    <t>Aterrizaje con rebote</t>
  </si>
  <si>
    <t>CIX</t>
  </si>
  <si>
    <t>Jose Abelardo Quiñonez Gonzalez</t>
  </si>
  <si>
    <t>PERU</t>
  </si>
  <si>
    <t>Estado de salud</t>
  </si>
  <si>
    <t>CCA</t>
  </si>
  <si>
    <t>Trabajos Aéreos- Sismica, Minería, ptróleos</t>
  </si>
  <si>
    <t>Aterrizaje con tren de nariz como primer contacto</t>
  </si>
  <si>
    <t>CLE</t>
  </si>
  <si>
    <t xml:space="preserve">Cleveland Hopkins </t>
  </si>
  <si>
    <t>OH. USA</t>
  </si>
  <si>
    <t>Comunicacion</t>
  </si>
  <si>
    <t>CEA</t>
  </si>
  <si>
    <t>Aviacion general ejecutiva</t>
  </si>
  <si>
    <t>Aterrizaje con tren retraido</t>
  </si>
  <si>
    <t>CLO</t>
  </si>
  <si>
    <t>Alfonso Bonilla Aragón</t>
  </si>
  <si>
    <t xml:space="preserve">Presion </t>
  </si>
  <si>
    <t>CEPA</t>
  </si>
  <si>
    <t>Aviacion general deportiva</t>
  </si>
  <si>
    <t>Aterrizaje en pista equivocada o no asignada</t>
  </si>
  <si>
    <t>CRP</t>
  </si>
  <si>
    <t xml:space="preserve">Corpus Christi </t>
  </si>
  <si>
    <t>TX. USA</t>
  </si>
  <si>
    <t>Horario</t>
  </si>
  <si>
    <t>CEPA AERODROMOS</t>
  </si>
  <si>
    <t>Aviacion general privada</t>
  </si>
  <si>
    <t>Aterrizaje sin autorización de ATC</t>
  </si>
  <si>
    <t>CTG</t>
  </si>
  <si>
    <t xml:space="preserve">Rafael Nuñez </t>
  </si>
  <si>
    <t>Instalaciones</t>
  </si>
  <si>
    <t>CEPA ATS</t>
  </si>
  <si>
    <t>Aeroclubes</t>
  </si>
  <si>
    <t>Aterrizaje forzoso</t>
  </si>
  <si>
    <t>CUN</t>
  </si>
  <si>
    <t>Cancun</t>
  </si>
  <si>
    <t>Infraestructura</t>
  </si>
  <si>
    <t>COMPAÑÍA PANAMEÑA DE AVIACION (COPA)</t>
  </si>
  <si>
    <t>CMP</t>
  </si>
  <si>
    <t>CM</t>
  </si>
  <si>
    <t>Aviacion Civil del Estado</t>
  </si>
  <si>
    <t>Aterrizaje fuera de la pista, antes o despues de esta</t>
  </si>
  <si>
    <t>DAL</t>
  </si>
  <si>
    <t>Dallas Love Field</t>
  </si>
  <si>
    <t>Diseno</t>
  </si>
  <si>
    <t>COOPESA ( OMA 145)</t>
  </si>
  <si>
    <t>Aterrizaje fuera del centro de la pista</t>
  </si>
  <si>
    <t>DFW</t>
  </si>
  <si>
    <t>Dallas- Fort Worth</t>
  </si>
  <si>
    <t>Visibilidad</t>
  </si>
  <si>
    <t>DARDANO AEROTECH (OMA 145)</t>
  </si>
  <si>
    <t>Aterrizaje  Largo</t>
  </si>
  <si>
    <t>DSM</t>
  </si>
  <si>
    <t>Des Moines</t>
  </si>
  <si>
    <t>IA.USA</t>
  </si>
  <si>
    <t>DARGONZA (ESCUELA DE INSTRUCCIÓN)</t>
  </si>
  <si>
    <t>Bloqueo de la frecuencia en los ATS</t>
  </si>
  <si>
    <t>ATM</t>
  </si>
  <si>
    <t>ELP</t>
  </si>
  <si>
    <t>EL Paso</t>
  </si>
  <si>
    <t>DELTA AIRLINES INC</t>
  </si>
  <si>
    <t>DL</t>
  </si>
  <si>
    <t>Colision con fauna terrestre</t>
  </si>
  <si>
    <t>WILD</t>
  </si>
  <si>
    <t>ESM</t>
  </si>
  <si>
    <t xml:space="preserve">Cnel Carlos Concha Torres </t>
  </si>
  <si>
    <t>ECUADOR</t>
  </si>
  <si>
    <t>DHL AERO EXPRESO S.A</t>
  </si>
  <si>
    <t>DHL</t>
  </si>
  <si>
    <t>D5</t>
  </si>
  <si>
    <t>Colision con ave(s) con daños</t>
  </si>
  <si>
    <t>BIRD</t>
  </si>
  <si>
    <t>EWR</t>
  </si>
  <si>
    <t>Newark Liberty</t>
  </si>
  <si>
    <t>DHL DE GUATEMALA</t>
  </si>
  <si>
    <t>Colision con ave(s) sin daños</t>
  </si>
  <si>
    <t>FAT</t>
  </si>
  <si>
    <t>Fresno Yosemite</t>
  </si>
  <si>
    <t>CA. USA</t>
  </si>
  <si>
    <t>FEDEX</t>
  </si>
  <si>
    <t>FDX</t>
  </si>
  <si>
    <t>FX</t>
  </si>
  <si>
    <t>Colision con cualquier equipo de apoyo terrestre</t>
  </si>
  <si>
    <t>RAMP</t>
  </si>
  <si>
    <t>FLL</t>
  </si>
  <si>
    <t>Fort Lauderdale-Hollywood</t>
  </si>
  <si>
    <t>FL.USA</t>
  </si>
  <si>
    <t>FLIGHT TRAINING (ESCUELA DE INSTRUCCIÓN)</t>
  </si>
  <si>
    <t>Cruce de personal/vehiculos en trayectoria de taxeo</t>
  </si>
  <si>
    <t>GDL</t>
  </si>
  <si>
    <t>Gudalajara</t>
  </si>
  <si>
    <t>HELICA ( ESCUELA DE INSTRUCCIÓN)</t>
  </si>
  <si>
    <t>Cuasi colision con ave(s)</t>
  </si>
  <si>
    <t>GLS</t>
  </si>
  <si>
    <t xml:space="preserve">Scholes- Galveston </t>
  </si>
  <si>
    <t>HELICA 135 ( TAXI AEREO)</t>
  </si>
  <si>
    <t>Cuasi colision con el terreno,agua u obstaculos sin que sea la causa de una perdida o control de la tripulacion</t>
  </si>
  <si>
    <t>CFIT</t>
  </si>
  <si>
    <t>GPT</t>
  </si>
  <si>
    <t>Gulport- Biloxi</t>
  </si>
  <si>
    <t>MS.USA</t>
  </si>
  <si>
    <t>HELICA 145 ( OMA)</t>
  </si>
  <si>
    <t>Cuasi colision con fauna salvaje en el área de movimiento de un aeródrimo o helipuerto</t>
  </si>
  <si>
    <t>GUA</t>
  </si>
  <si>
    <t>La Aurora</t>
  </si>
  <si>
    <t>GUATEMALA</t>
  </si>
  <si>
    <t>HELICORP</t>
  </si>
  <si>
    <t>Cuasi colision ó perdida de separación en tierra con otra aeronave</t>
  </si>
  <si>
    <t>GCOL</t>
  </si>
  <si>
    <t>GYE</t>
  </si>
  <si>
    <t>Jose Joaquin de Olmedo</t>
  </si>
  <si>
    <t>HES ( OMA 145)</t>
  </si>
  <si>
    <t>Cuasi colisión con obstaculos, objetos, terreno, mientras intencionalmente opera cerca de la superficie</t>
  </si>
  <si>
    <t>LALT</t>
  </si>
  <si>
    <t>HAV</t>
  </si>
  <si>
    <t>Jose Marti Havana</t>
  </si>
  <si>
    <t>IBERIA</t>
  </si>
  <si>
    <t>IBE</t>
  </si>
  <si>
    <t>IB</t>
  </si>
  <si>
    <t>Daño del parabrisas ( Windshield)</t>
  </si>
  <si>
    <t>HOG</t>
  </si>
  <si>
    <t>Frank Pais, Holguin</t>
  </si>
  <si>
    <t>ISLEÑA</t>
  </si>
  <si>
    <t>Daño en la estructura del fuselaje</t>
  </si>
  <si>
    <t>HOU</t>
  </si>
  <si>
    <t>William P. Hobby</t>
  </si>
  <si>
    <t>INTERJET</t>
  </si>
  <si>
    <t>Daño en puerta/compuerta</t>
  </si>
  <si>
    <t>IAD</t>
  </si>
  <si>
    <t xml:space="preserve">Washington-Dulles </t>
  </si>
  <si>
    <t>DC.USA</t>
  </si>
  <si>
    <t>JET BLUE</t>
  </si>
  <si>
    <t>Daños en los sistemas de los aeronaves diferentes al motor</t>
  </si>
  <si>
    <t>IAH</t>
  </si>
  <si>
    <t xml:space="preserve">George Bush </t>
  </si>
  <si>
    <t>PANAL ( OMA 145)</t>
  </si>
  <si>
    <t>Daño grave al sistema de cableado eléctrico ( EWIS)</t>
  </si>
  <si>
    <t>IND</t>
  </si>
  <si>
    <t>Indianapolis</t>
  </si>
  <si>
    <t>IN.USA</t>
  </si>
  <si>
    <t>PANAL (ESCUELA DE INSTRUCCIÓN)</t>
  </si>
  <si>
    <t>Daño por objeto extraño FOD</t>
  </si>
  <si>
    <t>JAN</t>
  </si>
  <si>
    <t>Jackson- Medgar Wiley Evers</t>
  </si>
  <si>
    <t>SERVICENTRO COMANDER ( OMA 145)</t>
  </si>
  <si>
    <t>JAX</t>
  </si>
  <si>
    <t>Jacksonville</t>
  </si>
  <si>
    <t>SOUTH WEST AIRLINES</t>
  </si>
  <si>
    <t>Daño del ciclo del las aeronaves de ala rotatoria</t>
  </si>
  <si>
    <t>JFK</t>
  </si>
  <si>
    <t>John F. Kennedy</t>
  </si>
  <si>
    <t>SPIRIT AIRLINES</t>
  </si>
  <si>
    <t>NKS</t>
  </si>
  <si>
    <t>Daño/ falla del empenaje</t>
  </si>
  <si>
    <t>LAS</t>
  </si>
  <si>
    <t>MC Carran, Las Vegas</t>
  </si>
  <si>
    <t>NV.USA</t>
  </si>
  <si>
    <t>TACA INTERNATIONAL AIRLINES</t>
  </si>
  <si>
    <t>TAI</t>
  </si>
  <si>
    <t>TA</t>
  </si>
  <si>
    <t>Daño/fallo en la nacela</t>
  </si>
  <si>
    <t>LAX</t>
  </si>
  <si>
    <t>Los Angeles</t>
  </si>
  <si>
    <t>TAES</t>
  </si>
  <si>
    <t>Daños a las personas u obetos a causa de los gases de escape o flujo de aire a los motores</t>
  </si>
  <si>
    <t>LCE</t>
  </si>
  <si>
    <t>Goloson, La Ceiba</t>
  </si>
  <si>
    <t>HONDURAS</t>
  </si>
  <si>
    <t>TAG</t>
  </si>
  <si>
    <t>LCH</t>
  </si>
  <si>
    <t xml:space="preserve">Lake Charles </t>
  </si>
  <si>
    <t>TTS ( OMA 145)</t>
  </si>
  <si>
    <t>LFT</t>
  </si>
  <si>
    <t>Lafayette</t>
  </si>
  <si>
    <t>UNITED AIRLINES INC.</t>
  </si>
  <si>
    <t>UAL</t>
  </si>
  <si>
    <t>UA</t>
  </si>
  <si>
    <t>LGA</t>
  </si>
  <si>
    <t>La Guardia</t>
  </si>
  <si>
    <t>UPS </t>
  </si>
  <si>
    <t>UPS</t>
  </si>
  <si>
    <t>5X</t>
  </si>
  <si>
    <t>Deficiencia/fallo equipo y/o elementos servicio de extincion de incendios</t>
  </si>
  <si>
    <t>LIM</t>
  </si>
  <si>
    <t>Jorge Chavez</t>
  </si>
  <si>
    <t>VOLARIS COSTA RICA</t>
  </si>
  <si>
    <t>VOI</t>
  </si>
  <si>
    <t>Y4</t>
  </si>
  <si>
    <t>Deficiente condicion de la superficie</t>
  </si>
  <si>
    <t>LIR</t>
  </si>
  <si>
    <t>Daniel O duber Quiros Liberia</t>
  </si>
  <si>
    <t>COSTA RICA</t>
  </si>
  <si>
    <t>MCO</t>
  </si>
  <si>
    <t xml:space="preserve">Orlando </t>
  </si>
  <si>
    <t>MDE</t>
  </si>
  <si>
    <t>Jose Maria Cordova</t>
  </si>
  <si>
    <t>MEC</t>
  </si>
  <si>
    <t>Eloy Alfaro</t>
  </si>
  <si>
    <t>MEI</t>
  </si>
  <si>
    <t>Meridian</t>
  </si>
  <si>
    <t>Despresurización de la aeronave</t>
  </si>
  <si>
    <t>MEM</t>
  </si>
  <si>
    <t>Memphis</t>
  </si>
  <si>
    <t>TN.USA</t>
  </si>
  <si>
    <t>Deteccion de conflicto TCAS TA</t>
  </si>
  <si>
    <t>MAC</t>
  </si>
  <si>
    <t>MEX</t>
  </si>
  <si>
    <t>Ciudad de Mexico</t>
  </si>
  <si>
    <t>Dimensión / peso de las aeronaves en posiciones de aeródrimos incorrectas</t>
  </si>
  <si>
    <t>MGA</t>
  </si>
  <si>
    <t>Augusto Cesar Sandino</t>
  </si>
  <si>
    <t>NICARAGUA</t>
  </si>
  <si>
    <t>MIA</t>
  </si>
  <si>
    <t>Miami</t>
  </si>
  <si>
    <t>MID</t>
  </si>
  <si>
    <t>Manuel Crecencio Rejon, Merida</t>
  </si>
  <si>
    <t>MKE</t>
  </si>
  <si>
    <t>General Mitchell, Milwaukee</t>
  </si>
  <si>
    <t>WI.USA</t>
  </si>
  <si>
    <t>MOB</t>
  </si>
  <si>
    <t xml:space="preserve">Mobile </t>
  </si>
  <si>
    <t>AL.USA</t>
  </si>
  <si>
    <t>Equipo de remolque ( towing) dañado/defectuoso</t>
  </si>
  <si>
    <t>MSY</t>
  </si>
  <si>
    <t>Louis Armstrong, New Orleans</t>
  </si>
  <si>
    <t>MZT</t>
  </si>
  <si>
    <t>Gral Rafael Buelna, Mazatlan</t>
  </si>
  <si>
    <t>OAK</t>
  </si>
  <si>
    <t xml:space="preserve">Oakland </t>
  </si>
  <si>
    <t>CA.USA</t>
  </si>
  <si>
    <t>ONT</t>
  </si>
  <si>
    <t xml:space="preserve">Ontario </t>
  </si>
  <si>
    <t>ORD</t>
  </si>
  <si>
    <t>Chicago O' Hare</t>
  </si>
  <si>
    <t>ILL.USA</t>
  </si>
  <si>
    <t>ORF</t>
  </si>
  <si>
    <t>Norfolk</t>
  </si>
  <si>
    <t>VA.USA</t>
  </si>
  <si>
    <t>PBI</t>
  </si>
  <si>
    <t>Palm Beach</t>
  </si>
  <si>
    <t>Errores con operación vehicular(separacion con equipos,vehiculos ó aeronaves, exceso de velocidad,falta de licencias,uso inapropiado de los vehiculos</t>
  </si>
  <si>
    <t>PHL</t>
  </si>
  <si>
    <t>Philadelphia</t>
  </si>
  <si>
    <t>PA.USA</t>
  </si>
  <si>
    <t>Escaleras, equipos de abordaje al  avion defectuosos</t>
  </si>
  <si>
    <t>PHX</t>
  </si>
  <si>
    <t>Phoenix Sky Harbor</t>
  </si>
  <si>
    <t>AR.USA</t>
  </si>
  <si>
    <t>Escaleras, equipos de abordaje al  avion inadecuadas</t>
  </si>
  <si>
    <t>PIO</t>
  </si>
  <si>
    <t xml:space="preserve">Renan Elias Olivera, Pisco </t>
  </si>
  <si>
    <t>Estandares de servicio ATC No alcanzados aplicados</t>
  </si>
  <si>
    <t>PIT</t>
  </si>
  <si>
    <t>Pittsburg</t>
  </si>
  <si>
    <t>Excedencia de los limites con la aeronave</t>
  </si>
  <si>
    <t>AMAN</t>
  </si>
  <si>
    <t>PNS</t>
  </si>
  <si>
    <t>Pensacola</t>
  </si>
  <si>
    <t>PSP</t>
  </si>
  <si>
    <t>Palm Springs</t>
  </si>
  <si>
    <t>PTY</t>
  </si>
  <si>
    <t>Tocumen</t>
  </si>
  <si>
    <t>Excursion lateral o de final de pista durante el despegue o aterrizaje</t>
  </si>
  <si>
    <t>RE</t>
  </si>
  <si>
    <t>PVD</t>
  </si>
  <si>
    <t>Theodore Francis Gree Memorial Providence</t>
  </si>
  <si>
    <t>RI.USA</t>
  </si>
  <si>
    <t>Explosión de llanta/ rueda</t>
  </si>
  <si>
    <t>PVR</t>
  </si>
  <si>
    <t>Lic. Gustavo Diaz Ordaz, Puerto Vallarta</t>
  </si>
  <si>
    <t>Falla de comunicación tierra-aire</t>
  </si>
  <si>
    <t>RDU</t>
  </si>
  <si>
    <t xml:space="preserve">Raleigh Durham </t>
  </si>
  <si>
    <t>NC.USA</t>
  </si>
  <si>
    <t>Falla de comunicación tierra-tierra</t>
  </si>
  <si>
    <t>RIC</t>
  </si>
  <si>
    <t xml:space="preserve">Richmond </t>
  </si>
  <si>
    <t>RNO</t>
  </si>
  <si>
    <t>Reno-Tahoe</t>
  </si>
  <si>
    <t>Falla de la reversa</t>
  </si>
  <si>
    <t>RSW</t>
  </si>
  <si>
    <t>Southwest Florida</t>
  </si>
  <si>
    <t>Falla o malfuncionamiento de gobernador de tren/llanta de nariz</t>
  </si>
  <si>
    <t>RTB</t>
  </si>
  <si>
    <t>Juan Manuel Galvez</t>
  </si>
  <si>
    <t>ROATAN</t>
  </si>
  <si>
    <t>Falle de sistema de gobierno de la aeronave</t>
  </si>
  <si>
    <t>SAL</t>
  </si>
  <si>
    <t>San Oscar Arnulfo Romero y Galdamez</t>
  </si>
  <si>
    <t>EL SALVADOR</t>
  </si>
  <si>
    <t>Falla del sistema hudráulico</t>
  </si>
  <si>
    <t>SAN</t>
  </si>
  <si>
    <t>San Diego</t>
  </si>
  <si>
    <t>Falla/malfuncionamiento del piloto automático</t>
  </si>
  <si>
    <t>SAP</t>
  </si>
  <si>
    <t xml:space="preserve">Ramon Villeda Morales </t>
  </si>
  <si>
    <t>SAT</t>
  </si>
  <si>
    <t>San Antonio</t>
  </si>
  <si>
    <t>SBA</t>
  </si>
  <si>
    <t>Santa Barbara</t>
  </si>
  <si>
    <t>Fallas con barra de arrastre en rampa</t>
  </si>
  <si>
    <t>SFO</t>
  </si>
  <si>
    <t>San Francisco</t>
  </si>
  <si>
    <t>Fallas con el equipo de emergencia en cabina</t>
  </si>
  <si>
    <t>CABIN</t>
  </si>
  <si>
    <t>SHV</t>
  </si>
  <si>
    <t>Sheverport</t>
  </si>
  <si>
    <t>Falla de ayudas de aproximación / aterrizaje</t>
  </si>
  <si>
    <t>SJC</t>
  </si>
  <si>
    <t>Norman y Mineta San Jose</t>
  </si>
  <si>
    <t>Falla de controles de motor</t>
  </si>
  <si>
    <t>SJO</t>
  </si>
  <si>
    <t>Juan SantaMaria</t>
  </si>
  <si>
    <t>Falla de la computadora de mantenimiento central de la aeronave</t>
  </si>
  <si>
    <t>SMF</t>
  </si>
  <si>
    <t xml:space="preserve">Sacramento </t>
  </si>
  <si>
    <t>Fallo de la unida de energía auxiliar de la aeronave</t>
  </si>
  <si>
    <t>TGU</t>
  </si>
  <si>
    <t>Toncontin Tegucigalpa</t>
  </si>
  <si>
    <t>Fallo de los equipos de comunicación de control de transito</t>
  </si>
  <si>
    <t>TIJ</t>
  </si>
  <si>
    <t>Gen. Abelardo L. Rodriguez</t>
  </si>
  <si>
    <t>Fallo del sistema de procesamiento de datos en ATS</t>
  </si>
  <si>
    <t>TPA</t>
  </si>
  <si>
    <t>Tampa</t>
  </si>
  <si>
    <t>Fallo del suministro de energía eléctrica en el aeródromo</t>
  </si>
  <si>
    <t>TRU</t>
  </si>
  <si>
    <t>Capitan Fap Carlos Martinez de Pinillos</t>
  </si>
  <si>
    <t>Fallo en el sistema de aire acondicionado de la aeronave</t>
  </si>
  <si>
    <t>UIO</t>
  </si>
  <si>
    <t>Mariscal Sucre</t>
  </si>
  <si>
    <t>Fallo en el motor</t>
  </si>
  <si>
    <t>VER</t>
  </si>
  <si>
    <t>Veracruz</t>
  </si>
  <si>
    <t>Fallo en equipo de cabina y equipamiento del motor</t>
  </si>
  <si>
    <t>VRA</t>
  </si>
  <si>
    <t>Juan Gualberto Gomez Varadero</t>
  </si>
  <si>
    <t>Fallo en equipos de observación y/o emisión de información metereológica</t>
  </si>
  <si>
    <t>YOW</t>
  </si>
  <si>
    <t>Ottawa McDonald-Cartier</t>
  </si>
  <si>
    <t>CANADA</t>
  </si>
  <si>
    <t>Fallo en el Fan y Alabes</t>
  </si>
  <si>
    <t>YUL</t>
  </si>
  <si>
    <t>Pierre-Elliot- Trudeau de Montreal</t>
  </si>
  <si>
    <t>Fallo en módulo integrado de aviónica</t>
  </si>
  <si>
    <t>YYZ</t>
  </si>
  <si>
    <t>Toronto Pearson</t>
  </si>
  <si>
    <t xml:space="preserve">Fallo en sistema de aceite de la aeronave </t>
  </si>
  <si>
    <t xml:space="preserve">Fallo en sistema de arranque de la aeronave </t>
  </si>
  <si>
    <t>Fallo en sistema de comunicaciones de la aeronave</t>
  </si>
  <si>
    <t>Fallo en sistema de escape de aeronave</t>
  </si>
  <si>
    <t>Fallo en sistema de ignición de la aeronave</t>
  </si>
  <si>
    <t>Fallo en sistema de luces de la aeronave</t>
  </si>
  <si>
    <t xml:space="preserve">Fallo en sistema de informacion de datos </t>
  </si>
  <si>
    <t>Fallo en sistema de navegación de la aeronave</t>
  </si>
  <si>
    <t xml:space="preserve">Fallo en sistema de oxigeno de la aeronave </t>
  </si>
  <si>
    <t>Fallo en sistema de presurización</t>
  </si>
  <si>
    <t>Fallo en sistema de protección de fuego del motor</t>
  </si>
  <si>
    <t>Fallo en sistema de protección de humo de la aeronave</t>
  </si>
  <si>
    <t>Fallo en el sistema electrico de la aeronave</t>
  </si>
  <si>
    <t>Fallo en sistemas de indicación y grabación de la aeronave</t>
  </si>
  <si>
    <t>Fallo ó problema en sistema de indicación del motor</t>
  </si>
  <si>
    <t>Falla de radar primario o secundario</t>
  </si>
  <si>
    <t>Fallo/daño del colectivo de las aeronaves de ala rotatoria</t>
  </si>
  <si>
    <t>Fallo/incorrecta iluminación o luces de pista (PAPI, borde, umbral/fin de pista)</t>
  </si>
  <si>
    <t>Fallo/incorrecta informacion de los equipos de medición de rango visual ( RVR)</t>
  </si>
  <si>
    <t>Fallos o daños de los planos de la aeronave</t>
  </si>
  <si>
    <t>Fallo de controles de vuelos secundarios ( Slats/Flaps)</t>
  </si>
  <si>
    <t>Fallo de controles de vuelos primarios  ( Elevadores, alerones, rudder)</t>
  </si>
  <si>
    <t>Falta de control de seguridad fisica de las aeronaves</t>
  </si>
  <si>
    <t>SEC</t>
  </si>
  <si>
    <t>Falta de gestión/ Control de mercancías peligrosas</t>
  </si>
  <si>
    <t>Fuego en el motor</t>
  </si>
  <si>
    <t>Fuego en la Unidad de planta auxiliar ( APU )</t>
  </si>
  <si>
    <t>Fuga de combustible desde el motor</t>
  </si>
  <si>
    <t>Fuga de hidráulico</t>
  </si>
  <si>
    <t>Gestion incorrecta de combustible</t>
  </si>
  <si>
    <t>FUEL</t>
  </si>
  <si>
    <t>Golpe con equipo/vehiculo de remolque/obstáculo</t>
  </si>
  <si>
    <t>Ground Power Unit ( GPU) defectuosa o incorrectamente operada</t>
  </si>
  <si>
    <t>Impacto de Rayos o granizo</t>
  </si>
  <si>
    <t>WSTRW</t>
  </si>
  <si>
    <t>Impacto o contacto con obstáculos durante despegue o aterrizaje</t>
  </si>
  <si>
    <t>Inadecuada coordinación entre sectores</t>
  </si>
  <si>
    <t>Inadecuada coordinacion entre entidades de Servicios de Navegacion Aérea</t>
  </si>
  <si>
    <t>inadecuadas instalaciones de los ATS ( Iluminacion, ventilacion, Humedad)</t>
  </si>
  <si>
    <t>Inadecuado sistema de drenaje del aeródromo</t>
  </si>
  <si>
    <t>Incorrecta administración de las ayudas a la navegación aérea</t>
  </si>
  <si>
    <t>Incorrecta aplicación en procedimiento de retroceso/remolque</t>
  </si>
  <si>
    <t>Incorrecta asignacioón de coódigo del transponder</t>
  </si>
  <si>
    <t>Incorrecta identificación de aeronaves ( radar/visual)</t>
  </si>
  <si>
    <t>Incorrecta operación del equipo de montacarga</t>
  </si>
  <si>
    <t>Incorrecta operación del cargador de maletas ( troley)</t>
  </si>
  <si>
    <t>Incorrecta operación de vehículo de servicios de comida</t>
  </si>
  <si>
    <t>Incorrecta operación /posición de vehículo de cargo</t>
  </si>
  <si>
    <t>Incorrecto aprovisionamiento/operación de vehículo de combustible</t>
  </si>
  <si>
    <t>Incorrecto parqueo de aeronaves</t>
  </si>
  <si>
    <t>Incorrecto reabastecimiento de combustible</t>
  </si>
  <si>
    <t>Incorrecto/ inadecuado procedimiento ATM/ATS ( alerta, ascenso, salidas, emergencias)</t>
  </si>
  <si>
    <t>Incorrecto/ inadecuado procedimiento de remolque de aeronave</t>
  </si>
  <si>
    <t>Incorrecto uso del idioma de ATS</t>
  </si>
  <si>
    <t>Incursión ó presencia de una persona , vehiculo ó aeronave en el área de seguridad de una superficie designada para el despegue y aterrizaje</t>
  </si>
  <si>
    <t>RI</t>
  </si>
  <si>
    <t>Ingreso en condiciones meteorologicas adversas</t>
  </si>
  <si>
    <t>Malfuncionamiento del rotor de cola</t>
  </si>
  <si>
    <t>Malfuncionamiento del rotor principal</t>
  </si>
  <si>
    <t>Malfuncionamiento del sistema de protección de lluvia y hielo de la aeronave</t>
  </si>
  <si>
    <t>Malfuncionamiento del sistema de información o de datos de la aeronave</t>
  </si>
  <si>
    <t>Mal funcionamiento del sistema de combustible de la aeronave</t>
  </si>
  <si>
    <t>Mal funcionamiento u operación incorrecta del sistema de puente de abordaje de pasajeros ( GATES)</t>
  </si>
  <si>
    <t>Mancha de combustible y/o mala gestión y/o mala gestión de residuos en aeródromo</t>
  </si>
  <si>
    <t>Manejo incorrecto de mercancías peligrosas en el aeródromo</t>
  </si>
  <si>
    <t>Maniobra abrupta intencional</t>
  </si>
  <si>
    <t>Manioba brusca de frenado o cambio de dirección</t>
  </si>
  <si>
    <t>Maniobra brusca, potencia o velocidad de taxeo inadecuada</t>
  </si>
  <si>
    <t>Maniobra de Push Back Inadecuada</t>
  </si>
  <si>
    <t>NOTAM ( desactualizado, inconsistemente cerrado)</t>
  </si>
  <si>
    <t>Observaciones de Aves, Fauna en el aeropueto</t>
  </si>
  <si>
    <t>Obstrucción calle de rodaje</t>
  </si>
  <si>
    <t>Operación de ground Handling incorrecta- GSE Obstruida</t>
  </si>
  <si>
    <t>Operación inadecuada de GSE ( Ground Support Equipment)</t>
  </si>
  <si>
    <t>Operación inadvertida de equipo de emergencia</t>
  </si>
  <si>
    <t>Perdida de control en tierra</t>
  </si>
  <si>
    <t>Perdida de control en tierra como acción de la tripulacion para evadir incursion en pista</t>
  </si>
  <si>
    <t>Perdida de control en vuelo</t>
  </si>
  <si>
    <t>Perdida de efectividad del rotor de cola</t>
  </si>
  <si>
    <t>Perdida de separación entre dos aeronaves</t>
  </si>
  <si>
    <t>Perdida de separación entre dos aeronaves ( Aeronave sin TCAS)</t>
  </si>
  <si>
    <t>Permiso para aterrizar con la pista en uso o ocupada</t>
  </si>
  <si>
    <t>Presencia de cortantes de viento</t>
  </si>
  <si>
    <t>TURB</t>
  </si>
  <si>
    <t>Presencia de turbulencia de Vórtice</t>
  </si>
  <si>
    <t>Presencia de turbulencia severa</t>
  </si>
  <si>
    <t>Presencia de vehículo en áreas de movimiento</t>
  </si>
  <si>
    <t>Problema con caja de accesorios</t>
  </si>
  <si>
    <t>Problema en compartimiento de carga y accesorios</t>
  </si>
  <si>
    <t>Publicaciones e información aeronáutica incorrecta ( AIP, AIC, NOTAM,Mapas, Cartas Aeronáuticas)</t>
  </si>
  <si>
    <t>Radio ayudas descalibradas o inoperantes ( VOR/DME,ILS.NDB)</t>
  </si>
  <si>
    <t>Remoción de GPU ( Groun Power Unit) con cable conectado</t>
  </si>
  <si>
    <t>Resolucion de conflicto TCAS-RA</t>
  </si>
  <si>
    <t>Retracción del tren durante carrera de despegue o aterrizaje</t>
  </si>
  <si>
    <t>Señal GPWS activada en vuelo- Terreno en proximidad</t>
  </si>
  <si>
    <t>Señalador Laser apuntado contra aeronave</t>
  </si>
  <si>
    <t>Señalización horizontal inadecuada</t>
  </si>
  <si>
    <t>Señalización vertical inadecuada</t>
  </si>
  <si>
    <t>Suministro incorrecto de la información en situación normal o de contingencia por ATS</t>
  </si>
  <si>
    <t>Tipo de combustible incorrectamente servido en su cantidad</t>
  </si>
  <si>
    <t>Tipo de combustible incorrectamente servido en cuanto a su calidad ( Contaminado)</t>
  </si>
  <si>
    <t>Tren de aterrizaje- Fallo en la extensión del tren de Nariz</t>
  </si>
  <si>
    <t>Tren de aterrizaje- Fallo en la extensión del tren principal</t>
  </si>
  <si>
    <t>Tren de aterrizaje- Vibración / trepidación</t>
  </si>
  <si>
    <t>Uso incorrecto de fraseologia aeronáutica por los ATS</t>
  </si>
  <si>
    <t>Vibración de la aeronave y/o sus componentes</t>
  </si>
  <si>
    <t>Vuelo de traslado (ferry) con motor inoperativo</t>
  </si>
  <si>
    <t>Vuelo en tormenta eléctrica</t>
  </si>
  <si>
    <r>
      <rPr>
        <b/>
        <sz val="10"/>
        <color theme="1"/>
        <rFont val="Arial"/>
        <family val="2"/>
      </rPr>
      <t>Descripción del evento</t>
    </r>
    <r>
      <rPr>
        <sz val="10"/>
        <color theme="1"/>
        <rFont val="Arial"/>
        <family val="2"/>
      </rPr>
      <t xml:space="preserve"> (narrativa del evento - campo texto abierto) (*)</t>
    </r>
  </si>
  <si>
    <r>
      <rPr>
        <b/>
        <sz val="10"/>
        <color theme="1"/>
        <rFont val="Arial"/>
        <family val="2"/>
      </rPr>
      <t>Clasificación del evento</t>
    </r>
    <r>
      <rPr>
        <sz val="10"/>
        <color theme="1"/>
        <rFont val="Arial"/>
        <family val="2"/>
      </rPr>
      <t xml:space="preserve"> (seleccionelo de la lista): (*)</t>
    </r>
  </si>
  <si>
    <r>
      <rPr>
        <b/>
        <sz val="10"/>
        <color theme="1"/>
        <rFont val="Arial"/>
        <family val="2"/>
      </rPr>
      <t>Descripción específica del evento</t>
    </r>
    <r>
      <rPr>
        <sz val="10"/>
        <color theme="1"/>
        <rFont val="Arial"/>
        <family val="2"/>
      </rPr>
      <t xml:space="preserve"> (seleccionelo de la lista): (*)</t>
    </r>
  </si>
  <si>
    <t>VOLARIS EL SALVADOR</t>
  </si>
  <si>
    <t>VOLARIS MÉXICO</t>
  </si>
  <si>
    <t>VOC</t>
  </si>
  <si>
    <t>VOS</t>
  </si>
  <si>
    <t>Q6</t>
  </si>
  <si>
    <t>N3</t>
  </si>
  <si>
    <t>Aeródromo</t>
  </si>
  <si>
    <t>AIRPROX/Alerta TCAS/Pérdida de separación/Cuasi colisiones en el aire / Colisiones en el aire</t>
  </si>
  <si>
    <t>Aterrizajes cortos/Sobre pasar final de pista</t>
  </si>
  <si>
    <t>USOS</t>
  </si>
  <si>
    <t>ATM/CNS</t>
  </si>
  <si>
    <t>Cizalladura o tormenta</t>
  </si>
  <si>
    <t>Colisión con obstáculos durante despegue y aterrizaje</t>
  </si>
  <si>
    <t>CTOL</t>
  </si>
  <si>
    <t>Colisión en tierra</t>
  </si>
  <si>
    <t>Contacto anormal con la pista</t>
  </si>
  <si>
    <t>Desconocido o indeterminado</t>
  </si>
  <si>
    <t>UNK</t>
  </si>
  <si>
    <t>Encuentro con turbulencia</t>
  </si>
  <si>
    <t>Errores de navegación</t>
  </si>
  <si>
    <t>NAV</t>
  </si>
  <si>
    <t>Evacuación</t>
  </si>
  <si>
    <t>EVAC</t>
  </si>
  <si>
    <t>Eventos de seguridad de cabina</t>
  </si>
  <si>
    <t>Fallo o malfuncionamiento de sistema/componente (Grupo motor)</t>
  </si>
  <si>
    <t>SCF_PP</t>
  </si>
  <si>
    <t>Fallo o malfuncionamiento de sistema/componente (No del grupo motor)</t>
  </si>
  <si>
    <t>SCF_NP</t>
  </si>
  <si>
    <t>Fauna salvaje</t>
  </si>
  <si>
    <t>Formación de hielo</t>
  </si>
  <si>
    <t>Fuego/Humo (Post impacto)</t>
  </si>
  <si>
    <t>F_POST</t>
  </si>
  <si>
    <t>Fuego/Humo (Sin impacto)</t>
  </si>
  <si>
    <t>F_NI</t>
  </si>
  <si>
    <t>Incursión en pista</t>
  </si>
  <si>
    <t>Maniobra brusca</t>
  </si>
  <si>
    <t>Médico</t>
  </si>
  <si>
    <t>MED</t>
  </si>
  <si>
    <t>Operaciones a baja altitud</t>
  </si>
  <si>
    <t>Otros</t>
  </si>
  <si>
    <t>OTHR</t>
  </si>
  <si>
    <t>Pájaros</t>
  </si>
  <si>
    <t>Pérdida de control en tierra</t>
  </si>
  <si>
    <t>LOC_G</t>
  </si>
  <si>
    <t>Pérdida de control en vuelo</t>
  </si>
  <si>
    <t>LOC_I</t>
  </si>
  <si>
    <t>Pérdida de las condiciones de sustentación en ruta</t>
  </si>
  <si>
    <t>LOLI</t>
  </si>
  <si>
    <t>Relacionado con combustible</t>
  </si>
  <si>
    <t>Relacionados con la seguridad</t>
  </si>
  <si>
    <t>Salida de pista</t>
  </si>
  <si>
    <t>Servicio en tierra</t>
  </si>
  <si>
    <t>Sucesos relacionados con el remolque de planeadores</t>
  </si>
  <si>
    <t>GTOW</t>
  </si>
  <si>
    <t>Sucesos relacionados con la carga externa</t>
  </si>
  <si>
    <t>EXTL</t>
  </si>
  <si>
    <t>Vuelo controlado contra o hacia terreno</t>
  </si>
  <si>
    <t>Vuelo no planeado en IMC</t>
  </si>
  <si>
    <t>UIMC</t>
  </si>
  <si>
    <t>Casillas 6,7 y 8</t>
  </si>
  <si>
    <t>Clasificación</t>
  </si>
  <si>
    <t>Causas desconocidas</t>
  </si>
  <si>
    <t>Aproximación no autorizada</t>
  </si>
  <si>
    <t>Emergencia médica</t>
  </si>
  <si>
    <t>Otro tipo de sucesos</t>
  </si>
  <si>
    <t>Colisión con obstáculos en tierra fuera de pista</t>
  </si>
  <si>
    <t>Fallas con el sistema neumático ( Bleed Air System)</t>
  </si>
  <si>
    <t>Derrame de fluidos utilizados en la aeronave</t>
  </si>
  <si>
    <t>Fallas mecánicas de equipos de apoyo terrestre</t>
  </si>
  <si>
    <t>Falla general en tren de aterrizaje</t>
  </si>
  <si>
    <t>Permiso para despegar con la pista en uso o ocupada</t>
  </si>
  <si>
    <t>Otras fallas de motor</t>
  </si>
  <si>
    <t>Fallos relacionados a controles de vuelo</t>
  </si>
  <si>
    <t>MMG</t>
  </si>
  <si>
    <t>AJT</t>
  </si>
  <si>
    <t>GUG</t>
  </si>
  <si>
    <t>JOS</t>
  </si>
  <si>
    <t>ISV</t>
  </si>
  <si>
    <t>AIJ</t>
  </si>
  <si>
    <t>JBU</t>
  </si>
  <si>
    <t>SWA</t>
  </si>
  <si>
    <t>M6</t>
  </si>
  <si>
    <t>GU</t>
  </si>
  <si>
    <t>L3</t>
  </si>
  <si>
    <t>K8</t>
  </si>
  <si>
    <t>B6</t>
  </si>
  <si>
    <t>WN</t>
  </si>
  <si>
    <t>NK</t>
  </si>
  <si>
    <t>5U</t>
  </si>
  <si>
    <t>WC</t>
  </si>
  <si>
    <t>---</t>
  </si>
  <si>
    <t>21 Condición de vuelo: (*)</t>
  </si>
  <si>
    <t>22 Condición MET: (*)</t>
  </si>
  <si>
    <t>33 Características (*)</t>
  </si>
  <si>
    <t>34 Observaciones (*)</t>
  </si>
  <si>
    <t>39 Otra causa: ¿Cuál? (*)</t>
  </si>
  <si>
    <t>40 Nombre (*)</t>
  </si>
  <si>
    <t>FFT</t>
  </si>
  <si>
    <t>F9</t>
  </si>
  <si>
    <t>FRONTIER AIRLINES</t>
  </si>
  <si>
    <r>
      <t xml:space="preserve">Enviar a: </t>
    </r>
    <r>
      <rPr>
        <b/>
        <sz val="10"/>
        <color theme="1"/>
        <rFont val="Arial"/>
        <family val="2"/>
      </rPr>
      <t>aigssp@aac.gob.sv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</si>
</sst>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15"/>
      <color rgb="FF353E4E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D0CECE"/>
        <bgColor rgb="FFD0CECE"/>
      </patternFill>
    </fill>
    <fill>
      <patternFill patternType="solid">
        <fgColor rgb="FFFFFF00"/>
        <bgColor rgb="FFFFFF00"/>
      </patternFill>
    </fill>
    <fill>
      <patternFill patternType="solid">
        <fgColor rgb="FFFFE598"/>
        <bgColor rgb="FFFFE598"/>
      </patternFill>
    </fill>
    <fill>
      <patternFill patternType="solid">
        <fgColor rgb="FFBF9000"/>
        <bgColor rgb="FFBF9000"/>
      </patternFill>
    </fill>
    <fill>
      <patternFill patternType="solid">
        <fgColor rgb="FF548135"/>
        <bgColor rgb="FF548135"/>
      </patternFill>
    </fill>
    <fill>
      <patternFill patternType="solid">
        <fgColor rgb="FF8EAADB"/>
        <bgColor rgb="FF8EAAD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4" borderId="14" xfId="0" applyFont="1" applyFill="1" applyBorder="1"/>
    <xf numFmtId="0" fontId="1" fillId="4" borderId="14" xfId="0" applyFont="1" applyFill="1" applyBorder="1"/>
    <xf numFmtId="0" fontId="5" fillId="5" borderId="14" xfId="0" applyFont="1" applyFill="1" applyBorder="1"/>
    <xf numFmtId="0" fontId="1" fillId="5" borderId="14" xfId="0" applyFont="1" applyFill="1" applyBorder="1"/>
    <xf numFmtId="0" fontId="1" fillId="6" borderId="14" xfId="0" applyFont="1" applyFill="1" applyBorder="1"/>
    <xf numFmtId="0" fontId="1" fillId="7" borderId="14" xfId="0" applyFont="1" applyFill="1" applyBorder="1"/>
    <xf numFmtId="0" fontId="1" fillId="8" borderId="14" xfId="0" applyFont="1" applyFill="1" applyBorder="1"/>
    <xf numFmtId="0" fontId="1" fillId="3" borderId="14" xfId="0" applyFont="1" applyFill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6" fillId="0" borderId="0" xfId="0" applyFont="1"/>
    <xf numFmtId="0" fontId="1" fillId="0" borderId="0" xfId="0" quotePrefix="1" applyFont="1" applyAlignment="1">
      <alignment horizontal="left"/>
    </xf>
    <xf numFmtId="0" fontId="1" fillId="0" borderId="0" xfId="0" applyFont="1"/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0" fillId="0" borderId="14" xfId="0" applyBorder="1"/>
    <xf numFmtId="0" fontId="8" fillId="0" borderId="14" xfId="0" applyFont="1" applyBorder="1"/>
    <xf numFmtId="0" fontId="9" fillId="0" borderId="14" xfId="0" applyFont="1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quotePrefix="1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1" fillId="2" borderId="8" xfId="0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1" fillId="2" borderId="5" xfId="0" applyFont="1" applyFill="1" applyBorder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/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4" fillId="0" borderId="2" xfId="0" applyFont="1" applyBorder="1" applyProtection="1">
      <protection locked="0"/>
    </xf>
    <xf numFmtId="0" fontId="4" fillId="0" borderId="10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0" fillId="0" borderId="0" xfId="0" applyProtection="1">
      <protection locked="0"/>
    </xf>
    <xf numFmtId="0" fontId="4" fillId="0" borderId="11" xfId="0" applyFont="1" applyBorder="1" applyProtection="1">
      <protection locked="0"/>
    </xf>
    <xf numFmtId="0" fontId="4" fillId="0" borderId="12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0" borderId="13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015"/>
  <sheetViews>
    <sheetView showGridLines="0" tabSelected="1" zoomScaleNormal="100" workbookViewId="0">
      <selection activeCell="AE11" sqref="AE11"/>
    </sheetView>
  </sheetViews>
  <sheetFormatPr baseColWidth="10" defaultColWidth="12.5703125" defaultRowHeight="15" customHeight="1" x14ac:dyDescent="0.2"/>
  <cols>
    <col min="1" max="1" width="0.85546875" customWidth="1"/>
    <col min="2" max="30" width="4.42578125" customWidth="1"/>
    <col min="31" max="31" width="5.7109375" customWidth="1"/>
    <col min="32" max="33" width="4.42578125" customWidth="1"/>
    <col min="34" max="34" width="0.85546875" customWidth="1"/>
  </cols>
  <sheetData>
    <row r="1" spans="1:34" ht="4.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1"/>
      <c r="AF1" s="1"/>
      <c r="AG1" s="1"/>
      <c r="AH1" s="1"/>
    </row>
    <row r="2" spans="1:34" ht="12.75" customHeight="1" x14ac:dyDescent="0.2">
      <c r="A2" s="1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5"/>
      <c r="AG2" s="5"/>
      <c r="AH2" s="6"/>
    </row>
    <row r="3" spans="1:34" ht="12.75" customHeight="1" x14ac:dyDescent="0.2">
      <c r="A3" s="1"/>
      <c r="B3" s="7"/>
      <c r="C3" s="1"/>
      <c r="D3" s="8"/>
      <c r="E3" s="8"/>
      <c r="F3" s="8"/>
      <c r="G3" s="8" t="s">
        <v>0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1"/>
      <c r="AG3" s="1"/>
      <c r="AH3" s="6"/>
    </row>
    <row r="4" spans="1:34" ht="12.75" customHeight="1" x14ac:dyDescent="0.2">
      <c r="A4" s="1"/>
      <c r="B4" s="6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6"/>
    </row>
    <row r="5" spans="1:34" ht="12.75" customHeight="1" x14ac:dyDescent="0.2">
      <c r="A5" s="1"/>
      <c r="B5" s="6"/>
      <c r="C5" s="1"/>
      <c r="D5" s="1" t="s">
        <v>1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6"/>
    </row>
    <row r="6" spans="1:34" ht="12.75" customHeight="1" x14ac:dyDescent="0.2">
      <c r="A6" s="1"/>
      <c r="B6" s="6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9"/>
      <c r="AF6" s="9"/>
      <c r="AG6" s="9"/>
      <c r="AH6" s="6"/>
    </row>
    <row r="7" spans="1:34" ht="12.75" customHeight="1" x14ac:dyDescent="0.2">
      <c r="A7" s="1"/>
      <c r="B7" s="10"/>
      <c r="C7" s="11"/>
      <c r="D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3"/>
      <c r="AF7" s="1"/>
      <c r="AG7" s="1"/>
      <c r="AH7" s="6"/>
    </row>
    <row r="8" spans="1:34" ht="12.75" customHeight="1" x14ac:dyDescent="0.2">
      <c r="A8" s="1"/>
      <c r="B8" s="6"/>
      <c r="C8" s="13"/>
      <c r="D8" s="14" t="s">
        <v>2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 t="s">
        <v>3</v>
      </c>
      <c r="T8" s="14"/>
      <c r="U8" s="14"/>
      <c r="V8" s="13"/>
      <c r="W8" s="13"/>
      <c r="X8" s="13"/>
      <c r="Y8" s="14" t="s">
        <v>4</v>
      </c>
      <c r="Z8" s="13"/>
      <c r="AA8" s="13"/>
      <c r="AB8" s="13"/>
      <c r="AC8" s="13"/>
      <c r="AD8" s="13"/>
      <c r="AE8" s="13"/>
      <c r="AF8" s="1"/>
      <c r="AG8" s="1"/>
      <c r="AH8" s="6"/>
    </row>
    <row r="9" spans="1:34" ht="12.75" customHeight="1" x14ac:dyDescent="0.2">
      <c r="A9" s="1"/>
      <c r="B9" s="6"/>
      <c r="C9" s="13">
        <v>1</v>
      </c>
      <c r="D9" s="47"/>
      <c r="E9" s="48"/>
      <c r="F9" s="48"/>
      <c r="G9" s="48"/>
      <c r="H9" s="48"/>
      <c r="I9" s="48"/>
      <c r="J9" s="48"/>
      <c r="K9" s="48"/>
      <c r="L9" s="48"/>
      <c r="M9" s="48"/>
      <c r="N9" s="48"/>
      <c r="O9" s="49"/>
      <c r="P9" s="13"/>
      <c r="Q9" s="13"/>
      <c r="R9" s="13">
        <v>2</v>
      </c>
      <c r="S9" s="50" t="str">
        <f>IFERROR(IF(VLOOKUP(D9,'Base de datos'!A:C,2,0)="","",VLOOKUP(D9,'Base de datos'!A:C,2,0)),"")</f>
        <v/>
      </c>
      <c r="T9" s="51"/>
      <c r="U9" s="52"/>
      <c r="V9" s="13"/>
      <c r="W9" s="13"/>
      <c r="X9" s="13">
        <v>3</v>
      </c>
      <c r="Y9" s="50" t="str">
        <f>IFERROR(IF(VLOOKUP(D9,'Base de datos'!A:C,3,0)="","",VLOOKUP(D9,'Base de datos'!A:C,3,0)),"")</f>
        <v/>
      </c>
      <c r="Z9" s="51"/>
      <c r="AA9" s="52"/>
      <c r="AB9" s="13"/>
      <c r="AC9" s="13"/>
      <c r="AD9" s="13"/>
      <c r="AE9" s="13"/>
      <c r="AF9" s="1"/>
      <c r="AG9" s="1"/>
      <c r="AH9" s="6"/>
    </row>
    <row r="10" spans="1:34" ht="12.75" customHeight="1" x14ac:dyDescent="0.2">
      <c r="A10" s="1"/>
      <c r="B10" s="6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"/>
      <c r="AG10" s="1"/>
      <c r="AH10" s="6"/>
    </row>
    <row r="11" spans="1:34" ht="12.75" customHeight="1" x14ac:dyDescent="0.2">
      <c r="A11" s="1"/>
      <c r="B11" s="6"/>
      <c r="C11" s="13"/>
      <c r="D11" s="14" t="s">
        <v>5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3"/>
      <c r="R11" s="13"/>
      <c r="S11" s="14" t="s">
        <v>6</v>
      </c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"/>
      <c r="AG11" s="1"/>
      <c r="AH11" s="6"/>
    </row>
    <row r="12" spans="1:34" ht="12.75" customHeight="1" x14ac:dyDescent="0.2">
      <c r="A12" s="1"/>
      <c r="B12" s="6"/>
      <c r="C12" s="13">
        <v>4</v>
      </c>
      <c r="D12" s="47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9"/>
      <c r="P12" s="13"/>
      <c r="Q12" s="13"/>
      <c r="R12" s="13">
        <v>5</v>
      </c>
      <c r="S12" s="47"/>
      <c r="T12" s="48"/>
      <c r="U12" s="48"/>
      <c r="V12" s="48"/>
      <c r="W12" s="48"/>
      <c r="X12" s="48"/>
      <c r="Y12" s="48"/>
      <c r="Z12" s="48"/>
      <c r="AA12" s="49"/>
      <c r="AB12" s="13"/>
      <c r="AC12" s="13"/>
      <c r="AD12" s="13"/>
      <c r="AE12" s="13"/>
      <c r="AF12" s="1"/>
      <c r="AG12" s="1"/>
      <c r="AH12" s="6"/>
    </row>
    <row r="13" spans="1:34" ht="12.75" customHeight="1" x14ac:dyDescent="0.2">
      <c r="A13" s="1"/>
      <c r="B13" s="6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9"/>
      <c r="AG13" s="9"/>
      <c r="AH13" s="6"/>
    </row>
    <row r="14" spans="1:34" ht="12.75" customHeight="1" x14ac:dyDescent="0.2">
      <c r="A14" s="1"/>
      <c r="B14" s="10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"/>
      <c r="AG14" s="1"/>
      <c r="AH14" s="6"/>
    </row>
    <row r="15" spans="1:34" ht="12.75" customHeight="1" x14ac:dyDescent="0.2">
      <c r="A15" s="1"/>
      <c r="B15" s="6"/>
      <c r="C15" s="13"/>
      <c r="D15" s="14" t="s">
        <v>649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4" t="s">
        <v>7</v>
      </c>
      <c r="Z15" s="13"/>
      <c r="AA15" s="13"/>
      <c r="AB15" s="13"/>
      <c r="AC15" s="13"/>
      <c r="AD15" s="13"/>
      <c r="AE15" s="13"/>
      <c r="AF15" s="1"/>
      <c r="AG15" s="1"/>
      <c r="AH15" s="6"/>
    </row>
    <row r="16" spans="1:34" ht="12.75" customHeight="1" x14ac:dyDescent="0.2">
      <c r="A16" s="1"/>
      <c r="B16" s="6"/>
      <c r="C16" s="13">
        <v>6</v>
      </c>
      <c r="D16" s="53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9"/>
      <c r="W16" s="13"/>
      <c r="X16" s="13">
        <v>7</v>
      </c>
      <c r="Y16" s="50" t="str">
        <f>IFERROR(IF(VLOOKUP(D16,'Base de datos'!M:N,2,0)="","",VLOOKUP(D16,'Base de datos'!M:N,2,0)),"")</f>
        <v/>
      </c>
      <c r="Z16" s="51"/>
      <c r="AA16" s="52"/>
      <c r="AB16" s="13"/>
      <c r="AC16" s="13"/>
      <c r="AD16" s="13"/>
      <c r="AE16" s="13"/>
      <c r="AF16" s="1"/>
      <c r="AG16" s="1"/>
      <c r="AH16" s="6"/>
    </row>
    <row r="17" spans="1:34" ht="12.75" customHeight="1" x14ac:dyDescent="0.2">
      <c r="A17" s="1"/>
      <c r="B17" s="6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"/>
      <c r="AG17" s="1"/>
      <c r="AH17" s="6"/>
    </row>
    <row r="18" spans="1:34" ht="12.75" customHeight="1" x14ac:dyDescent="0.2">
      <c r="A18" s="1"/>
      <c r="B18" s="6"/>
      <c r="C18" s="13"/>
      <c r="D18" s="14" t="s">
        <v>650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34"/>
      <c r="Y18" s="35"/>
      <c r="Z18" s="34"/>
      <c r="AA18" s="34"/>
      <c r="AB18" s="13"/>
      <c r="AC18" s="13"/>
      <c r="AD18" s="13"/>
      <c r="AE18" s="13"/>
      <c r="AF18" s="1"/>
      <c r="AG18" s="1"/>
      <c r="AH18" s="6"/>
    </row>
    <row r="19" spans="1:34" ht="12.75" customHeight="1" x14ac:dyDescent="0.2">
      <c r="A19" s="1"/>
      <c r="B19" s="6"/>
      <c r="C19" s="13">
        <v>8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13"/>
      <c r="AC19" s="13"/>
      <c r="AD19" s="13"/>
      <c r="AE19" s="13"/>
      <c r="AF19" s="1"/>
      <c r="AG19" s="1"/>
      <c r="AH19" s="6"/>
    </row>
    <row r="20" spans="1:34" ht="12.75" customHeight="1" x14ac:dyDescent="0.2">
      <c r="A20" s="1"/>
      <c r="B20" s="6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"/>
      <c r="AG20" s="1"/>
      <c r="AH20" s="6"/>
    </row>
    <row r="21" spans="1:34" ht="12.75" customHeight="1" x14ac:dyDescent="0.2">
      <c r="A21" s="1"/>
      <c r="B21" s="6"/>
      <c r="C21" s="13"/>
      <c r="D21" s="14" t="s">
        <v>8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"/>
      <c r="AH21" s="6"/>
    </row>
    <row r="22" spans="1:34" ht="12.75" customHeight="1" x14ac:dyDescent="0.2">
      <c r="A22" s="1"/>
      <c r="B22" s="6"/>
      <c r="C22" s="13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"/>
      <c r="AH22" s="6"/>
    </row>
    <row r="23" spans="1:34" ht="12.75" customHeight="1" x14ac:dyDescent="0.2">
      <c r="A23" s="1"/>
      <c r="B23" s="6"/>
      <c r="C23" s="13"/>
      <c r="D23" s="13"/>
      <c r="E23" s="13"/>
      <c r="F23" s="13"/>
      <c r="G23" s="14" t="s">
        <v>9</v>
      </c>
      <c r="H23" s="13"/>
      <c r="I23" s="13"/>
      <c r="J23" s="13"/>
      <c r="K23" s="13"/>
      <c r="L23" s="14" t="s">
        <v>10</v>
      </c>
      <c r="M23" s="13"/>
      <c r="N23" s="13"/>
      <c r="O23" s="13"/>
      <c r="P23" s="13"/>
      <c r="Q23" s="14" t="s">
        <v>11</v>
      </c>
      <c r="R23" s="13"/>
      <c r="S23" s="13"/>
      <c r="T23" s="1"/>
      <c r="U23" s="13"/>
      <c r="V23" s="13"/>
      <c r="W23" s="1"/>
      <c r="X23" s="1"/>
      <c r="Y23" s="13"/>
      <c r="Z23" s="14" t="s">
        <v>12</v>
      </c>
      <c r="AA23" s="1"/>
      <c r="AB23" s="13"/>
      <c r="AC23" s="13"/>
      <c r="AD23" s="13"/>
      <c r="AE23" s="13"/>
      <c r="AF23" s="1"/>
      <c r="AG23" s="1"/>
      <c r="AH23" s="6"/>
    </row>
    <row r="24" spans="1:34" ht="12.75" customHeight="1" x14ac:dyDescent="0.2">
      <c r="A24" s="1"/>
      <c r="B24" s="6"/>
      <c r="C24" s="13">
        <v>9</v>
      </c>
      <c r="D24" s="14" t="s">
        <v>13</v>
      </c>
      <c r="E24" s="14"/>
      <c r="F24" s="14"/>
      <c r="G24" s="47"/>
      <c r="H24" s="48"/>
      <c r="I24" s="49"/>
      <c r="J24" s="13"/>
      <c r="K24" s="13">
        <v>10</v>
      </c>
      <c r="L24" s="47"/>
      <c r="M24" s="48"/>
      <c r="N24" s="49"/>
      <c r="O24" s="13"/>
      <c r="P24" s="13">
        <v>11</v>
      </c>
      <c r="Q24" s="47"/>
      <c r="R24" s="48"/>
      <c r="S24" s="48"/>
      <c r="T24" s="48"/>
      <c r="U24" s="48"/>
      <c r="V24" s="48"/>
      <c r="W24" s="49"/>
      <c r="X24" s="1"/>
      <c r="Y24" s="13">
        <v>12</v>
      </c>
      <c r="Z24" s="47"/>
      <c r="AA24" s="48"/>
      <c r="AB24" s="49"/>
      <c r="AC24" s="13"/>
      <c r="AD24" s="13"/>
      <c r="AE24" s="13"/>
      <c r="AF24" s="1"/>
      <c r="AG24" s="1"/>
      <c r="AH24" s="6"/>
    </row>
    <row r="25" spans="1:34" ht="12.75" customHeight="1" x14ac:dyDescent="0.2">
      <c r="A25" s="1"/>
      <c r="B25" s="6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"/>
      <c r="Y25" s="13"/>
      <c r="Z25" s="13"/>
      <c r="AA25" s="13"/>
      <c r="AB25" s="13"/>
      <c r="AC25" s="13"/>
      <c r="AD25" s="13"/>
      <c r="AE25" s="13"/>
      <c r="AF25" s="1"/>
      <c r="AG25" s="1"/>
      <c r="AH25" s="6"/>
    </row>
    <row r="26" spans="1:34" ht="12.75" customHeight="1" x14ac:dyDescent="0.2">
      <c r="A26" s="1"/>
      <c r="B26" s="6"/>
      <c r="C26" s="13">
        <v>13</v>
      </c>
      <c r="D26" s="14" t="s">
        <v>14</v>
      </c>
      <c r="E26" s="14"/>
      <c r="F26" s="14"/>
      <c r="G26" s="47"/>
      <c r="H26" s="48"/>
      <c r="I26" s="49"/>
      <c r="J26" s="13"/>
      <c r="K26" s="13">
        <v>14</v>
      </c>
      <c r="L26" s="47"/>
      <c r="M26" s="48"/>
      <c r="N26" s="49"/>
      <c r="O26" s="13"/>
      <c r="P26" s="13">
        <v>15</v>
      </c>
      <c r="Q26" s="47"/>
      <c r="R26" s="48"/>
      <c r="S26" s="48"/>
      <c r="T26" s="48"/>
      <c r="U26" s="48"/>
      <c r="V26" s="48"/>
      <c r="W26" s="49"/>
      <c r="X26" s="1"/>
      <c r="Y26" s="13">
        <v>16</v>
      </c>
      <c r="Z26" s="47"/>
      <c r="AA26" s="48"/>
      <c r="AB26" s="49"/>
      <c r="AC26" s="13"/>
      <c r="AD26" s="13"/>
      <c r="AE26" s="13"/>
      <c r="AF26" s="1"/>
      <c r="AG26" s="1"/>
      <c r="AH26" s="6"/>
    </row>
    <row r="27" spans="1:34" ht="12.75" customHeight="1" x14ac:dyDescent="0.2">
      <c r="A27" s="1"/>
      <c r="B27" s="6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9"/>
      <c r="AG27" s="9"/>
      <c r="AH27" s="6"/>
    </row>
    <row r="28" spans="1:34" ht="12.75" customHeight="1" x14ac:dyDescent="0.2">
      <c r="A28" s="1"/>
      <c r="B28" s="16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5"/>
      <c r="AF28" s="1"/>
      <c r="AG28" s="1"/>
      <c r="AH28" s="6"/>
    </row>
    <row r="29" spans="1:34" ht="12.75" customHeight="1" x14ac:dyDescent="0.2">
      <c r="A29" s="1"/>
      <c r="B29" s="6"/>
      <c r="C29" s="13"/>
      <c r="D29" s="17" t="s">
        <v>15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"/>
      <c r="AG29" s="1"/>
      <c r="AH29" s="6"/>
    </row>
    <row r="30" spans="1:34" ht="3" customHeight="1" x14ac:dyDescent="0.2">
      <c r="A30" s="1"/>
      <c r="B30" s="6"/>
      <c r="C30" s="13"/>
      <c r="D30" s="17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"/>
      <c r="AG30" s="1"/>
      <c r="AH30" s="6"/>
    </row>
    <row r="31" spans="1:34" ht="12.75" customHeight="1" x14ac:dyDescent="0.2">
      <c r="A31" s="1"/>
      <c r="B31" s="6"/>
      <c r="C31" s="13"/>
      <c r="D31" s="13"/>
      <c r="E31" s="13"/>
      <c r="F31" s="13"/>
      <c r="G31" s="13"/>
      <c r="H31" s="13"/>
      <c r="I31" s="13" t="s">
        <v>16</v>
      </c>
      <c r="J31" s="13"/>
      <c r="K31" s="13" t="s">
        <v>17</v>
      </c>
      <c r="L31" s="13"/>
      <c r="M31" s="1"/>
      <c r="N31" s="13" t="s">
        <v>18</v>
      </c>
      <c r="O31" s="13"/>
      <c r="P31" s="13"/>
      <c r="Q31" s="13"/>
      <c r="R31" s="13"/>
      <c r="S31" s="13"/>
      <c r="T31" s="13"/>
      <c r="U31" s="13" t="s">
        <v>19</v>
      </c>
      <c r="V31" s="13" t="s">
        <v>20</v>
      </c>
      <c r="W31" s="1"/>
      <c r="X31" s="13"/>
      <c r="Y31" s="13"/>
      <c r="Z31" s="13"/>
      <c r="AA31" s="13"/>
      <c r="AB31" s="13"/>
      <c r="AC31" s="13"/>
      <c r="AD31" s="13"/>
      <c r="AE31" s="13"/>
      <c r="AF31" s="1"/>
      <c r="AG31" s="1"/>
      <c r="AH31" s="6"/>
    </row>
    <row r="32" spans="1:34" ht="12.75" customHeight="1" x14ac:dyDescent="0.2">
      <c r="A32" s="1"/>
      <c r="B32" s="6"/>
      <c r="C32" s="13">
        <v>17</v>
      </c>
      <c r="D32" s="14" t="s">
        <v>21</v>
      </c>
      <c r="E32" s="13"/>
      <c r="F32" s="13"/>
      <c r="G32" s="13"/>
      <c r="H32" s="13"/>
      <c r="I32" s="44"/>
      <c r="J32" s="13" t="s">
        <v>22</v>
      </c>
      <c r="K32" s="47"/>
      <c r="L32" s="49"/>
      <c r="M32" s="13" t="s">
        <v>22</v>
      </c>
      <c r="N32" s="47"/>
      <c r="O32" s="49"/>
      <c r="P32" s="13"/>
      <c r="Q32" s="13">
        <v>18</v>
      </c>
      <c r="R32" s="1" t="s">
        <v>23</v>
      </c>
      <c r="S32" s="1"/>
      <c r="T32" s="13"/>
      <c r="U32" s="45"/>
      <c r="V32" s="46"/>
      <c r="W32" s="1"/>
      <c r="X32" s="13"/>
      <c r="Y32" s="13"/>
      <c r="Z32" s="13"/>
      <c r="AA32" s="13"/>
      <c r="AB32" s="13"/>
      <c r="AC32" s="13"/>
      <c r="AD32" s="13"/>
      <c r="AE32" s="13"/>
      <c r="AF32" s="1"/>
      <c r="AG32" s="1"/>
      <c r="AH32" s="6"/>
    </row>
    <row r="33" spans="1:34" ht="12.75" customHeight="1" x14ac:dyDescent="0.2">
      <c r="A33" s="1"/>
      <c r="B33" s="6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"/>
      <c r="AG33" s="1"/>
      <c r="AH33" s="6"/>
    </row>
    <row r="34" spans="1:34" ht="12.75" customHeight="1" x14ac:dyDescent="0.2">
      <c r="A34" s="1"/>
      <c r="B34" s="6"/>
      <c r="C34" s="13">
        <v>19</v>
      </c>
      <c r="D34" s="14" t="s">
        <v>24</v>
      </c>
      <c r="E34" s="14"/>
      <c r="F34" s="13"/>
      <c r="G34" s="13"/>
      <c r="H34" s="47"/>
      <c r="I34" s="48"/>
      <c r="J34" s="48"/>
      <c r="K34" s="49"/>
      <c r="L34" s="13"/>
      <c r="M34" s="13">
        <v>20</v>
      </c>
      <c r="N34" s="14" t="s">
        <v>25</v>
      </c>
      <c r="O34" s="1"/>
      <c r="P34" s="47"/>
      <c r="Q34" s="48"/>
      <c r="R34" s="48"/>
      <c r="S34" s="49"/>
      <c r="T34" s="1"/>
      <c r="U34" s="14" t="s">
        <v>742</v>
      </c>
      <c r="V34" s="14"/>
      <c r="W34" s="13"/>
      <c r="X34" s="13"/>
      <c r="Y34" s="13"/>
      <c r="Z34" s="44"/>
      <c r="AA34" s="13"/>
      <c r="AB34" s="14" t="s">
        <v>743</v>
      </c>
      <c r="AC34" s="14"/>
      <c r="AD34" s="13"/>
      <c r="AE34" s="13"/>
      <c r="AF34" s="44"/>
      <c r="AG34" s="1"/>
      <c r="AH34" s="6"/>
    </row>
    <row r="35" spans="1:34" ht="12.75" customHeight="1" x14ac:dyDescent="0.2">
      <c r="A35" s="1"/>
      <c r="B35" s="6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"/>
      <c r="AG35" s="1"/>
      <c r="AH35" s="6"/>
    </row>
    <row r="36" spans="1:34" ht="12.75" customHeight="1" x14ac:dyDescent="0.2">
      <c r="A36" s="1"/>
      <c r="B36" s="6"/>
      <c r="C36" s="13"/>
      <c r="D36" s="17" t="s">
        <v>26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8"/>
    </row>
    <row r="37" spans="1:34" ht="3" customHeight="1" x14ac:dyDescent="0.2">
      <c r="A37" s="1"/>
      <c r="B37" s="6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"/>
      <c r="AG37" s="1"/>
      <c r="AH37" s="6"/>
    </row>
    <row r="38" spans="1:34" ht="12.75" customHeight="1" x14ac:dyDescent="0.2">
      <c r="A38" s="1"/>
      <c r="B38" s="6"/>
      <c r="C38" s="1"/>
      <c r="D38" s="14" t="s">
        <v>27</v>
      </c>
      <c r="E38" s="14"/>
      <c r="F38" s="14"/>
      <c r="G38" s="14"/>
      <c r="H38" s="14"/>
      <c r="I38" s="14"/>
      <c r="J38" s="14"/>
      <c r="K38" s="14"/>
      <c r="L38" s="1"/>
      <c r="M38" s="1"/>
      <c r="N38" s="14" t="s">
        <v>28</v>
      </c>
      <c r="O38" s="14"/>
      <c r="P38" s="13"/>
      <c r="Q38" s="13"/>
      <c r="R38" s="13"/>
      <c r="S38" s="13"/>
      <c r="T38" s="1"/>
      <c r="U38" s="1"/>
      <c r="V38" s="1"/>
      <c r="W38" s="1"/>
      <c r="X38" s="13"/>
      <c r="Y38" s="1"/>
      <c r="Z38" s="14" t="s">
        <v>29</v>
      </c>
      <c r="AA38" s="14"/>
      <c r="AB38" s="14"/>
      <c r="AC38" s="1"/>
      <c r="AD38" s="13"/>
      <c r="AE38" s="13"/>
      <c r="AF38" s="1"/>
      <c r="AG38" s="1"/>
      <c r="AH38" s="6"/>
    </row>
    <row r="39" spans="1:34" ht="12.75" customHeight="1" x14ac:dyDescent="0.2">
      <c r="A39" s="1"/>
      <c r="B39" s="6"/>
      <c r="C39" s="13">
        <v>23</v>
      </c>
      <c r="D39" s="47"/>
      <c r="E39" s="48"/>
      <c r="F39" s="48"/>
      <c r="G39" s="48"/>
      <c r="H39" s="48"/>
      <c r="I39" s="48"/>
      <c r="J39" s="49"/>
      <c r="K39" s="13"/>
      <c r="L39" s="1"/>
      <c r="M39" s="14">
        <v>24</v>
      </c>
      <c r="N39" s="50" t="str">
        <f>IFERROR(IF(VLOOKUP(D39,'Base de datos'!BB:BD,2,0)="","",VLOOKUP(D39,'Base de datos'!BB:BD,2,0)),"")</f>
        <v/>
      </c>
      <c r="O39" s="51"/>
      <c r="P39" s="51"/>
      <c r="Q39" s="51"/>
      <c r="R39" s="51"/>
      <c r="S39" s="51"/>
      <c r="T39" s="51"/>
      <c r="U39" s="51"/>
      <c r="V39" s="51"/>
      <c r="W39" s="52"/>
      <c r="X39" s="13"/>
      <c r="Y39" s="13">
        <v>25</v>
      </c>
      <c r="Z39" s="50" t="str">
        <f>IFERROR(IF(VLOOKUP(D39,'Base de datos'!BB:BD,3,0)="","",VLOOKUP(D39,'Base de datos'!BB:BD,3,0)),"")</f>
        <v/>
      </c>
      <c r="AA39" s="51"/>
      <c r="AB39" s="51"/>
      <c r="AC39" s="51"/>
      <c r="AD39" s="51"/>
      <c r="AE39" s="52"/>
      <c r="AF39" s="1"/>
      <c r="AG39" s="1"/>
      <c r="AH39" s="6"/>
    </row>
    <row r="40" spans="1:34" ht="12.75" customHeight="1" x14ac:dyDescent="0.2">
      <c r="A40" s="1"/>
      <c r="B40" s="6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"/>
      <c r="AG40" s="1"/>
      <c r="AH40" s="6"/>
    </row>
    <row r="41" spans="1:34" ht="12.75" customHeight="1" x14ac:dyDescent="0.2">
      <c r="A41" s="1"/>
      <c r="B41" s="6"/>
      <c r="C41" s="13">
        <v>26</v>
      </c>
      <c r="D41" s="14" t="s">
        <v>30</v>
      </c>
      <c r="E41" s="14"/>
      <c r="F41" s="14"/>
      <c r="G41" s="14"/>
      <c r="H41" s="14"/>
      <c r="I41" s="14"/>
      <c r="J41" s="47"/>
      <c r="K41" s="48"/>
      <c r="L41" s="49"/>
      <c r="M41" s="13"/>
      <c r="N41" s="47"/>
      <c r="O41" s="48"/>
      <c r="P41" s="49"/>
      <c r="Q41" s="13"/>
      <c r="R41" s="13"/>
      <c r="S41" s="13">
        <v>27</v>
      </c>
      <c r="T41" s="1" t="s">
        <v>31</v>
      </c>
      <c r="U41" s="13"/>
      <c r="V41" s="13"/>
      <c r="W41" s="13"/>
      <c r="X41" s="13"/>
      <c r="Y41" s="47"/>
      <c r="Z41" s="48"/>
      <c r="AA41" s="48"/>
      <c r="AB41" s="48"/>
      <c r="AC41" s="48"/>
      <c r="AD41" s="48"/>
      <c r="AE41" s="49"/>
      <c r="AF41" s="1"/>
      <c r="AG41" s="1"/>
      <c r="AH41" s="6"/>
    </row>
    <row r="42" spans="1:34" ht="12.75" customHeight="1" x14ac:dyDescent="0.2">
      <c r="A42" s="1"/>
      <c r="B42" s="6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"/>
      <c r="AG42" s="1"/>
      <c r="AH42" s="6"/>
    </row>
    <row r="43" spans="1:34" ht="12.75" customHeight="1" x14ac:dyDescent="0.2">
      <c r="A43" s="1"/>
      <c r="B43" s="6"/>
      <c r="C43" s="13"/>
      <c r="D43" s="17" t="s">
        <v>32</v>
      </c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"/>
      <c r="AH43" s="6"/>
    </row>
    <row r="44" spans="1:34" ht="3" customHeight="1" x14ac:dyDescent="0.2">
      <c r="A44" s="1"/>
      <c r="B44" s="6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"/>
      <c r="AG44" s="1"/>
      <c r="AH44" s="6"/>
    </row>
    <row r="45" spans="1:34" ht="12.75" customHeight="1" x14ac:dyDescent="0.2">
      <c r="A45" s="1"/>
      <c r="B45" s="6"/>
      <c r="C45" s="13">
        <v>28</v>
      </c>
      <c r="D45" s="14" t="s">
        <v>33</v>
      </c>
      <c r="E45" s="13"/>
      <c r="F45" s="13"/>
      <c r="G45" s="1"/>
      <c r="H45" s="1"/>
      <c r="I45" s="47"/>
      <c r="J45" s="48"/>
      <c r="K45" s="48"/>
      <c r="L45" s="48"/>
      <c r="M45" s="48"/>
      <c r="N45" s="49"/>
      <c r="O45" s="1"/>
      <c r="P45" s="1"/>
      <c r="Q45" s="13">
        <v>29</v>
      </c>
      <c r="R45" s="1" t="s">
        <v>34</v>
      </c>
      <c r="S45" s="13"/>
      <c r="T45" s="13"/>
      <c r="U45" s="47"/>
      <c r="V45" s="48"/>
      <c r="W45" s="49"/>
      <c r="X45" s="13"/>
      <c r="Y45" s="47"/>
      <c r="Z45" s="48"/>
      <c r="AA45" s="49"/>
      <c r="AB45" s="1"/>
      <c r="AC45" s="13"/>
      <c r="AD45" s="13"/>
      <c r="AE45" s="13"/>
      <c r="AF45" s="1"/>
      <c r="AG45" s="1"/>
      <c r="AH45" s="6"/>
    </row>
    <row r="46" spans="1:34" ht="12.75" customHeight="1" x14ac:dyDescent="0.2">
      <c r="A46" s="1"/>
      <c r="B46" s="6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"/>
      <c r="AG46" s="1"/>
      <c r="AH46" s="6"/>
    </row>
    <row r="47" spans="1:34" ht="12.75" customHeight="1" x14ac:dyDescent="0.2">
      <c r="A47" s="1"/>
      <c r="B47" s="6"/>
      <c r="C47" s="13">
        <v>30</v>
      </c>
      <c r="D47" s="14" t="s">
        <v>35</v>
      </c>
      <c r="E47" s="13"/>
      <c r="F47" s="13"/>
      <c r="G47" s="13"/>
      <c r="H47" s="47"/>
      <c r="I47" s="48"/>
      <c r="J47" s="49"/>
      <c r="K47" s="13"/>
      <c r="L47" s="13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3"/>
      <c r="AD47" s="13"/>
      <c r="AE47" s="13"/>
      <c r="AF47" s="1"/>
      <c r="AG47" s="1"/>
      <c r="AH47" s="6"/>
    </row>
    <row r="48" spans="1:34" ht="12.75" customHeight="1" x14ac:dyDescent="0.2">
      <c r="A48" s="1"/>
      <c r="B48" s="6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"/>
      <c r="AG48" s="1"/>
      <c r="AH48" s="6"/>
    </row>
    <row r="49" spans="1:34" ht="12.75" customHeight="1" x14ac:dyDescent="0.2">
      <c r="A49" s="1"/>
      <c r="B49" s="6"/>
      <c r="C49" s="13"/>
      <c r="D49" s="17" t="s">
        <v>36</v>
      </c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"/>
      <c r="AG49" s="1"/>
      <c r="AH49" s="6"/>
    </row>
    <row r="50" spans="1:34" ht="3" customHeight="1" x14ac:dyDescent="0.2">
      <c r="A50" s="1"/>
      <c r="B50" s="6"/>
      <c r="C50" s="13"/>
      <c r="D50" s="17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"/>
      <c r="AG50" s="1"/>
      <c r="AH50" s="6"/>
    </row>
    <row r="51" spans="1:34" ht="12.75" customHeight="1" x14ac:dyDescent="0.2">
      <c r="A51" s="1"/>
      <c r="B51" s="6"/>
      <c r="C51" s="13"/>
      <c r="D51" s="14" t="s">
        <v>33</v>
      </c>
      <c r="E51" s="13"/>
      <c r="F51" s="13"/>
      <c r="G51" s="13"/>
      <c r="H51" s="13"/>
      <c r="I51" s="13"/>
      <c r="J51" s="13"/>
      <c r="K51" s="1"/>
      <c r="L51" s="1"/>
      <c r="M51" s="1"/>
      <c r="N51" s="1"/>
      <c r="O51" s="13"/>
      <c r="P51" s="14" t="s">
        <v>37</v>
      </c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"/>
      <c r="AG51" s="1"/>
      <c r="AH51" s="6"/>
    </row>
    <row r="52" spans="1:34" ht="12.75" customHeight="1" x14ac:dyDescent="0.2">
      <c r="A52" s="1"/>
      <c r="B52" s="6"/>
      <c r="C52" s="13">
        <v>31</v>
      </c>
      <c r="D52" s="47"/>
      <c r="E52" s="48"/>
      <c r="F52" s="48"/>
      <c r="G52" s="48"/>
      <c r="H52" s="48"/>
      <c r="I52" s="48"/>
      <c r="J52" s="48"/>
      <c r="K52" s="48"/>
      <c r="L52" s="49"/>
      <c r="M52" s="1"/>
      <c r="N52" s="1"/>
      <c r="O52" s="13">
        <v>32</v>
      </c>
      <c r="P52" s="44"/>
      <c r="Q52" s="14" t="s">
        <v>38</v>
      </c>
      <c r="R52" s="44"/>
      <c r="S52" s="14" t="s">
        <v>39</v>
      </c>
      <c r="T52" s="44"/>
      <c r="U52" s="14" t="s">
        <v>40</v>
      </c>
      <c r="V52" s="44"/>
      <c r="W52" s="14" t="s">
        <v>41</v>
      </c>
      <c r="X52" s="44"/>
      <c r="Y52" s="14" t="s">
        <v>38</v>
      </c>
      <c r="Z52" s="44"/>
      <c r="AA52" s="14" t="s">
        <v>39</v>
      </c>
      <c r="AB52" s="44"/>
      <c r="AC52" s="14" t="s">
        <v>40</v>
      </c>
      <c r="AD52" s="44"/>
      <c r="AE52" s="14" t="s">
        <v>42</v>
      </c>
      <c r="AF52" s="1"/>
      <c r="AG52" s="1"/>
      <c r="AH52" s="6"/>
    </row>
    <row r="53" spans="1:34" ht="12.75" customHeight="1" x14ac:dyDescent="0.2">
      <c r="A53" s="1"/>
      <c r="B53" s="6"/>
      <c r="C53" s="13"/>
      <c r="D53" s="13"/>
      <c r="E53" s="13"/>
      <c r="F53" s="13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6"/>
    </row>
    <row r="54" spans="1:34" ht="12.75" customHeight="1" x14ac:dyDescent="0.2">
      <c r="A54" s="1"/>
      <c r="B54" s="6"/>
      <c r="C54" s="14" t="s">
        <v>744</v>
      </c>
      <c r="D54" s="14"/>
      <c r="E54" s="13"/>
      <c r="F54" s="13"/>
      <c r="G54" s="47"/>
      <c r="H54" s="48"/>
      <c r="I54" s="48"/>
      <c r="J54" s="48"/>
      <c r="K54" s="48"/>
      <c r="L54" s="48"/>
      <c r="M54" s="48"/>
      <c r="N54" s="48"/>
      <c r="O54" s="49"/>
      <c r="P54" s="1"/>
      <c r="Q54" s="1"/>
      <c r="R54" s="14" t="s">
        <v>745</v>
      </c>
      <c r="S54" s="14"/>
      <c r="T54" s="13"/>
      <c r="U54" s="13"/>
      <c r="V54" s="47"/>
      <c r="W54" s="48"/>
      <c r="X54" s="48"/>
      <c r="Y54" s="48"/>
      <c r="Z54" s="48"/>
      <c r="AA54" s="48"/>
      <c r="AB54" s="48"/>
      <c r="AC54" s="48"/>
      <c r="AD54" s="48"/>
      <c r="AE54" s="49"/>
      <c r="AF54" s="1"/>
      <c r="AG54" s="1"/>
      <c r="AH54" s="6"/>
    </row>
    <row r="55" spans="1:34" ht="12.75" customHeight="1" x14ac:dyDescent="0.2">
      <c r="A55" s="1"/>
      <c r="B55" s="6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5"/>
      <c r="AF55" s="9"/>
      <c r="AG55" s="9"/>
      <c r="AH55" s="6"/>
    </row>
    <row r="56" spans="1:34" ht="12.75" customHeight="1" x14ac:dyDescent="0.2">
      <c r="A56" s="1"/>
      <c r="B56" s="16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"/>
      <c r="AF56" s="1"/>
      <c r="AG56" s="1"/>
      <c r="AH56" s="6"/>
    </row>
    <row r="57" spans="1:34" ht="12.75" customHeight="1" x14ac:dyDescent="0.2">
      <c r="A57" s="1"/>
      <c r="B57" s="6"/>
      <c r="C57" s="13"/>
      <c r="D57" s="14" t="s">
        <v>648</v>
      </c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"/>
      <c r="AH57" s="6"/>
    </row>
    <row r="58" spans="1:34" ht="3" customHeight="1" x14ac:dyDescent="0.2">
      <c r="A58" s="1"/>
      <c r="B58" s="6"/>
      <c r="C58" s="13"/>
      <c r="D58" s="13"/>
      <c r="E58" s="13"/>
      <c r="F58" s="13"/>
      <c r="G58" s="13"/>
      <c r="H58" s="13"/>
      <c r="I58" s="13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3"/>
      <c r="AB58" s="13"/>
      <c r="AC58" s="13"/>
      <c r="AD58" s="13"/>
      <c r="AE58" s="13"/>
      <c r="AF58" s="1"/>
      <c r="AG58" s="1"/>
      <c r="AH58" s="6"/>
    </row>
    <row r="59" spans="1:34" ht="12.75" customHeight="1" x14ac:dyDescent="0.2">
      <c r="A59" s="1"/>
      <c r="B59" s="6"/>
      <c r="C59" s="13">
        <v>35</v>
      </c>
      <c r="D59" s="56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8"/>
      <c r="AF59" s="1"/>
      <c r="AG59" s="1"/>
      <c r="AH59" s="6"/>
    </row>
    <row r="60" spans="1:34" ht="12.75" customHeight="1" x14ac:dyDescent="0.2">
      <c r="A60" s="1"/>
      <c r="B60" s="6"/>
      <c r="C60" s="13"/>
      <c r="D60" s="59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1"/>
      <c r="AF60" s="1"/>
      <c r="AG60" s="1"/>
      <c r="AH60" s="6"/>
    </row>
    <row r="61" spans="1:34" ht="12.75" customHeight="1" x14ac:dyDescent="0.2">
      <c r="A61" s="1"/>
      <c r="B61" s="6"/>
      <c r="C61" s="13"/>
      <c r="D61" s="59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1"/>
      <c r="AF61" s="1"/>
      <c r="AG61" s="42"/>
      <c r="AH61" s="6"/>
    </row>
    <row r="62" spans="1:34" ht="12.75" customHeight="1" x14ac:dyDescent="0.2">
      <c r="A62" s="1"/>
      <c r="B62" s="6"/>
      <c r="C62" s="13"/>
      <c r="D62" s="59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1"/>
      <c r="AF62" s="1"/>
      <c r="AG62" s="1"/>
      <c r="AH62" s="6"/>
    </row>
    <row r="63" spans="1:34" ht="12.75" customHeight="1" x14ac:dyDescent="0.2">
      <c r="A63" s="1"/>
      <c r="B63" s="6"/>
      <c r="C63" s="13"/>
      <c r="D63" s="59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1"/>
      <c r="AF63" s="1"/>
      <c r="AG63" s="1"/>
      <c r="AH63" s="6"/>
    </row>
    <row r="64" spans="1:34" ht="12.75" customHeight="1" x14ac:dyDescent="0.2">
      <c r="A64" s="1"/>
      <c r="B64" s="6"/>
      <c r="C64" s="13"/>
      <c r="D64" s="59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1"/>
      <c r="AF64" s="1"/>
      <c r="AG64" s="1"/>
      <c r="AH64" s="6"/>
    </row>
    <row r="65" spans="1:34" ht="12.75" customHeight="1" x14ac:dyDescent="0.2">
      <c r="A65" s="1"/>
      <c r="B65" s="6"/>
      <c r="C65" s="13"/>
      <c r="D65" s="59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1"/>
      <c r="AF65" s="1"/>
      <c r="AG65" s="1"/>
      <c r="AH65" s="6"/>
    </row>
    <row r="66" spans="1:34" ht="12.75" customHeight="1" x14ac:dyDescent="0.2">
      <c r="A66" s="1"/>
      <c r="B66" s="6"/>
      <c r="C66" s="13"/>
      <c r="D66" s="59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1"/>
      <c r="AF66" s="1"/>
      <c r="AG66" s="1"/>
      <c r="AH66" s="6"/>
    </row>
    <row r="67" spans="1:34" ht="12.75" customHeight="1" x14ac:dyDescent="0.2">
      <c r="A67" s="1"/>
      <c r="B67" s="6"/>
      <c r="C67" s="13"/>
      <c r="D67" s="59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1"/>
      <c r="AF67" s="1"/>
      <c r="AG67" s="1"/>
      <c r="AH67" s="6"/>
    </row>
    <row r="68" spans="1:34" ht="12.75" customHeight="1" x14ac:dyDescent="0.2">
      <c r="A68" s="1"/>
      <c r="B68" s="6"/>
      <c r="C68" s="13"/>
      <c r="D68" s="59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1"/>
      <c r="AF68" s="1"/>
      <c r="AG68" s="1"/>
      <c r="AH68" s="6"/>
    </row>
    <row r="69" spans="1:34" ht="12.75" customHeight="1" x14ac:dyDescent="0.2">
      <c r="A69" s="1"/>
      <c r="B69" s="6"/>
      <c r="C69" s="13"/>
      <c r="D69" s="59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1"/>
      <c r="AF69" s="1"/>
      <c r="AG69" s="1"/>
      <c r="AH69" s="6"/>
    </row>
    <row r="70" spans="1:34" ht="12.75" customHeight="1" x14ac:dyDescent="0.2">
      <c r="A70" s="1"/>
      <c r="B70" s="6"/>
      <c r="C70" s="13"/>
      <c r="D70" s="59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1"/>
      <c r="AF70" s="1"/>
      <c r="AG70" s="1"/>
      <c r="AH70" s="6"/>
    </row>
    <row r="71" spans="1:34" ht="12.75" customHeight="1" x14ac:dyDescent="0.2">
      <c r="A71" s="1"/>
      <c r="B71" s="6"/>
      <c r="C71" s="13"/>
      <c r="D71" s="59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1"/>
      <c r="AF71" s="1"/>
      <c r="AG71" s="1"/>
      <c r="AH71" s="6"/>
    </row>
    <row r="72" spans="1:34" ht="12.75" customHeight="1" x14ac:dyDescent="0.2">
      <c r="A72" s="1"/>
      <c r="B72" s="6"/>
      <c r="C72" s="13"/>
      <c r="D72" s="59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1"/>
      <c r="AF72" s="1"/>
      <c r="AG72" s="1"/>
      <c r="AH72" s="6"/>
    </row>
    <row r="73" spans="1:34" ht="12.75" customHeight="1" x14ac:dyDescent="0.2">
      <c r="A73" s="1"/>
      <c r="B73" s="6"/>
      <c r="C73" s="13"/>
      <c r="D73" s="59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1"/>
      <c r="AF73" s="1"/>
      <c r="AG73" s="1"/>
      <c r="AH73" s="6"/>
    </row>
    <row r="74" spans="1:34" ht="12.75" customHeight="1" x14ac:dyDescent="0.2">
      <c r="A74" s="1"/>
      <c r="B74" s="6"/>
      <c r="C74" s="13"/>
      <c r="D74" s="62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4"/>
      <c r="AF74" s="1"/>
      <c r="AG74" s="1"/>
      <c r="AH74" s="6"/>
    </row>
    <row r="75" spans="1:34" ht="2.25" customHeight="1" x14ac:dyDescent="0.2">
      <c r="A75" s="1"/>
      <c r="B75" s="6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"/>
      <c r="AG75" s="1"/>
      <c r="AH75" s="6"/>
    </row>
    <row r="76" spans="1:34" ht="12.75" customHeight="1" x14ac:dyDescent="0.2">
      <c r="A76" s="1"/>
      <c r="B76" s="6"/>
      <c r="C76" s="13"/>
      <c r="D76" s="17" t="s">
        <v>43</v>
      </c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"/>
      <c r="AG76" s="1"/>
      <c r="AH76" s="6"/>
    </row>
    <row r="77" spans="1:34" ht="12.75" customHeight="1" x14ac:dyDescent="0.2">
      <c r="A77" s="1"/>
      <c r="B77" s="6"/>
      <c r="C77" s="13"/>
      <c r="D77" s="17" t="s">
        <v>44</v>
      </c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"/>
      <c r="AH77" s="6"/>
    </row>
    <row r="78" spans="1:34" ht="12.75" customHeight="1" x14ac:dyDescent="0.2">
      <c r="A78" s="1"/>
      <c r="B78" s="6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"/>
      <c r="AG78" s="1"/>
      <c r="AH78" s="6"/>
    </row>
    <row r="79" spans="1:34" ht="12.75" customHeight="1" x14ac:dyDescent="0.2">
      <c r="A79" s="1"/>
      <c r="B79" s="6"/>
      <c r="C79" s="13">
        <v>36</v>
      </c>
      <c r="D79" s="14" t="s">
        <v>45</v>
      </c>
      <c r="E79" s="14"/>
      <c r="F79" s="14"/>
      <c r="G79" s="14"/>
      <c r="H79" s="14"/>
      <c r="I79" s="47"/>
      <c r="J79" s="48"/>
      <c r="K79" s="48"/>
      <c r="L79" s="48"/>
      <c r="M79" s="48"/>
      <c r="N79" s="48"/>
      <c r="O79" s="49"/>
      <c r="P79" s="13">
        <v>37</v>
      </c>
      <c r="Q79" s="47"/>
      <c r="R79" s="48"/>
      <c r="S79" s="48"/>
      <c r="T79" s="48"/>
      <c r="U79" s="48"/>
      <c r="V79" s="48"/>
      <c r="W79" s="49"/>
      <c r="X79" s="13">
        <v>38</v>
      </c>
      <c r="Y79" s="47"/>
      <c r="Z79" s="48"/>
      <c r="AA79" s="48"/>
      <c r="AB79" s="48"/>
      <c r="AC79" s="48"/>
      <c r="AD79" s="48"/>
      <c r="AE79" s="49"/>
      <c r="AF79" s="1"/>
      <c r="AG79" s="1"/>
      <c r="AH79" s="6"/>
    </row>
    <row r="80" spans="1:34" ht="12.75" customHeight="1" x14ac:dyDescent="0.2">
      <c r="A80" s="1"/>
      <c r="B80" s="6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"/>
      <c r="AG80" s="1"/>
      <c r="AH80" s="6"/>
    </row>
    <row r="81" spans="1:34" ht="12.75" customHeight="1" x14ac:dyDescent="0.2">
      <c r="A81" s="1"/>
      <c r="B81" s="6"/>
      <c r="C81" s="14" t="s">
        <v>746</v>
      </c>
      <c r="D81" s="14"/>
      <c r="E81" s="13"/>
      <c r="F81" s="13"/>
      <c r="G81" s="13"/>
      <c r="H81" s="55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9"/>
      <c r="AF81" s="1"/>
      <c r="AG81" s="1"/>
      <c r="AH81" s="6"/>
    </row>
    <row r="82" spans="1:34" ht="12.75" customHeight="1" x14ac:dyDescent="0.2">
      <c r="A82" s="1"/>
      <c r="B82" s="6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9"/>
      <c r="AG82" s="9"/>
      <c r="AH82" s="6"/>
    </row>
    <row r="83" spans="1:34" ht="12.75" customHeight="1" x14ac:dyDescent="0.2">
      <c r="A83" s="1"/>
      <c r="B83" s="10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"/>
      <c r="AG83" s="1"/>
      <c r="AH83" s="6"/>
    </row>
    <row r="84" spans="1:34" ht="12.75" customHeight="1" x14ac:dyDescent="0.2">
      <c r="A84" s="1"/>
      <c r="B84" s="6"/>
      <c r="C84" s="14"/>
      <c r="D84" s="17" t="s">
        <v>46</v>
      </c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"/>
      <c r="AG84" s="1"/>
      <c r="AH84" s="6"/>
    </row>
    <row r="85" spans="1:34" ht="12.75" customHeight="1" x14ac:dyDescent="0.2">
      <c r="A85" s="1"/>
      <c r="B85" s="6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"/>
      <c r="AG85" s="1"/>
      <c r="AH85" s="6"/>
    </row>
    <row r="86" spans="1:34" ht="12.75" customHeight="1" x14ac:dyDescent="0.2">
      <c r="A86" s="1"/>
      <c r="B86" s="6"/>
      <c r="C86" s="14" t="s">
        <v>747</v>
      </c>
      <c r="D86" s="14"/>
      <c r="E86" s="13"/>
      <c r="F86" s="55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9"/>
      <c r="S86" s="13"/>
      <c r="T86" s="13">
        <v>41</v>
      </c>
      <c r="U86" s="14" t="s">
        <v>47</v>
      </c>
      <c r="V86" s="13"/>
      <c r="W86" s="55"/>
      <c r="X86" s="48"/>
      <c r="Y86" s="48"/>
      <c r="Z86" s="48"/>
      <c r="AA86" s="48"/>
      <c r="AB86" s="48"/>
      <c r="AC86" s="48"/>
      <c r="AD86" s="48"/>
      <c r="AE86" s="49"/>
      <c r="AF86" s="1"/>
      <c r="AG86" s="1"/>
      <c r="AH86" s="6"/>
    </row>
    <row r="87" spans="1:34" ht="12.75" customHeight="1" x14ac:dyDescent="0.2">
      <c r="A87" s="1"/>
      <c r="B87" s="6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"/>
      <c r="AG87" s="1"/>
      <c r="AH87" s="6"/>
    </row>
    <row r="88" spans="1:34" ht="12.75" customHeight="1" x14ac:dyDescent="0.2">
      <c r="A88" s="1"/>
      <c r="B88" s="7"/>
      <c r="C88" s="13">
        <v>42</v>
      </c>
      <c r="D88" s="1" t="s">
        <v>48</v>
      </c>
      <c r="E88" s="1"/>
      <c r="F88" s="1"/>
      <c r="G88" s="1"/>
      <c r="H88" s="1"/>
      <c r="I88" s="55"/>
      <c r="J88" s="48"/>
      <c r="K88" s="48"/>
      <c r="L88" s="48"/>
      <c r="M88" s="48"/>
      <c r="N88" s="48"/>
      <c r="O88" s="48"/>
      <c r="P88" s="48"/>
      <c r="Q88" s="48"/>
      <c r="R88" s="49"/>
      <c r="S88" s="1"/>
      <c r="T88" s="1"/>
      <c r="U88" s="1" t="s">
        <v>49</v>
      </c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6"/>
    </row>
    <row r="89" spans="1:34" ht="12.75" customHeight="1" x14ac:dyDescent="0.2">
      <c r="A89" s="1"/>
      <c r="B89" s="7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3" t="s">
        <v>16</v>
      </c>
      <c r="V89" s="13"/>
      <c r="W89" s="13" t="s">
        <v>17</v>
      </c>
      <c r="X89" s="13"/>
      <c r="Y89" s="1"/>
      <c r="Z89" s="13" t="s">
        <v>18</v>
      </c>
      <c r="AA89" s="13"/>
      <c r="AB89" s="1"/>
      <c r="AC89" s="1"/>
      <c r="AD89" s="1"/>
      <c r="AE89" s="1"/>
      <c r="AF89" s="1"/>
      <c r="AG89" s="1"/>
      <c r="AH89" s="6"/>
    </row>
    <row r="90" spans="1:34" ht="12.75" customHeight="1" x14ac:dyDescent="0.2">
      <c r="A90" s="1"/>
      <c r="B90" s="7"/>
      <c r="C90" s="13">
        <v>43</v>
      </c>
      <c r="D90" s="1" t="s">
        <v>50</v>
      </c>
      <c r="E90" s="1"/>
      <c r="F90" s="55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9"/>
      <c r="S90" s="1"/>
      <c r="T90" s="13">
        <v>44</v>
      </c>
      <c r="U90" s="44"/>
      <c r="V90" s="13" t="s">
        <v>22</v>
      </c>
      <c r="W90" s="47"/>
      <c r="X90" s="49"/>
      <c r="Y90" s="13" t="s">
        <v>22</v>
      </c>
      <c r="Z90" s="47"/>
      <c r="AA90" s="49"/>
      <c r="AB90" s="1"/>
      <c r="AC90" s="1"/>
      <c r="AD90" s="1"/>
      <c r="AE90" s="1"/>
      <c r="AF90" s="1"/>
      <c r="AG90" s="1"/>
      <c r="AH90" s="6"/>
    </row>
    <row r="91" spans="1:34" ht="12.75" customHeight="1" x14ac:dyDescent="0.2">
      <c r="A91" s="1"/>
      <c r="B91" s="7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6"/>
    </row>
    <row r="92" spans="1:34" ht="12.75" customHeight="1" x14ac:dyDescent="0.2">
      <c r="A92" s="1"/>
      <c r="B92" s="7"/>
      <c r="C92" s="1"/>
      <c r="D92" s="1"/>
      <c r="E92" s="1"/>
      <c r="F92" s="1"/>
      <c r="G92" s="1"/>
      <c r="H92" s="1"/>
      <c r="I92" s="1"/>
      <c r="J92" s="1"/>
      <c r="K92" s="1"/>
      <c r="L92" s="1"/>
      <c r="M92" s="2"/>
      <c r="N92" s="1"/>
      <c r="O92" s="1" t="s">
        <v>751</v>
      </c>
      <c r="P92" s="1"/>
      <c r="Q92" s="19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6"/>
    </row>
    <row r="93" spans="1:34" ht="12.75" customHeight="1" x14ac:dyDescent="0.2">
      <c r="A93" s="1"/>
      <c r="B93" s="7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6"/>
    </row>
    <row r="94" spans="1:34" ht="4.5" customHeight="1" x14ac:dyDescent="0.2">
      <c r="A94" s="1"/>
      <c r="B94" s="5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1:3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:3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3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:34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1:34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:34" ht="12.75" customHeight="1" x14ac:dyDescent="0.2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1"/>
      <c r="AF105" s="1"/>
      <c r="AG105" s="1"/>
      <c r="AH105" s="1"/>
    </row>
    <row r="106" spans="1:34" ht="12.75" customHeight="1" x14ac:dyDescent="0.2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1"/>
      <c r="AF106" s="1"/>
      <c r="AG106" s="1"/>
      <c r="AH106" s="1"/>
    </row>
    <row r="107" spans="1:34" ht="12.75" customHeight="1" x14ac:dyDescent="0.2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1"/>
      <c r="AF107" s="1"/>
      <c r="AG107" s="1"/>
      <c r="AH107" s="1"/>
    </row>
    <row r="108" spans="1:34" ht="12.75" customHeight="1" x14ac:dyDescent="0.2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1"/>
      <c r="AF108" s="1"/>
      <c r="AG108" s="1"/>
      <c r="AH108" s="1"/>
    </row>
    <row r="109" spans="1:34" ht="12.75" customHeight="1" x14ac:dyDescent="0.2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1"/>
      <c r="AF109" s="1"/>
      <c r="AG109" s="1"/>
      <c r="AH109" s="1"/>
    </row>
    <row r="110" spans="1:34" ht="12.75" customHeight="1" x14ac:dyDescent="0.2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1"/>
      <c r="AF110" s="1"/>
      <c r="AG110" s="1"/>
      <c r="AH110" s="1"/>
    </row>
    <row r="111" spans="1:34" ht="12.75" customHeight="1" x14ac:dyDescent="0.2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1"/>
      <c r="AF111" s="1"/>
      <c r="AG111" s="1"/>
      <c r="AH111" s="1"/>
    </row>
    <row r="112" spans="1:34" ht="12.75" customHeight="1" x14ac:dyDescent="0.2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1"/>
      <c r="AF112" s="1"/>
      <c r="AG112" s="1"/>
      <c r="AH112" s="1"/>
    </row>
    <row r="113" spans="1:34" ht="12.75" customHeight="1" x14ac:dyDescent="0.2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1"/>
      <c r="AF113" s="1"/>
      <c r="AG113" s="1"/>
      <c r="AH113" s="1"/>
    </row>
    <row r="114" spans="1:34" ht="12.75" customHeight="1" x14ac:dyDescent="0.2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1"/>
      <c r="AF114" s="1"/>
      <c r="AG114" s="1"/>
      <c r="AH114" s="1"/>
    </row>
    <row r="115" spans="1:34" ht="12.75" customHeight="1" x14ac:dyDescent="0.2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1"/>
      <c r="AF115" s="1"/>
      <c r="AG115" s="1"/>
      <c r="AH115" s="1"/>
    </row>
    <row r="116" spans="1:34" ht="12.75" customHeight="1" x14ac:dyDescent="0.2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1"/>
      <c r="AF116" s="1"/>
      <c r="AG116" s="1"/>
      <c r="AH116" s="1"/>
    </row>
    <row r="117" spans="1:34" ht="12.75" customHeight="1" x14ac:dyDescent="0.2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1"/>
      <c r="AF117" s="1"/>
      <c r="AG117" s="1"/>
      <c r="AH117" s="1"/>
    </row>
    <row r="118" spans="1:34" ht="12.75" customHeight="1" x14ac:dyDescent="0.2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1"/>
      <c r="AF118" s="1"/>
      <c r="AG118" s="1"/>
      <c r="AH118" s="1"/>
    </row>
    <row r="119" spans="1:34" ht="12.75" customHeight="1" x14ac:dyDescent="0.2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1"/>
      <c r="AF119" s="1"/>
      <c r="AG119" s="1"/>
      <c r="AH119" s="1"/>
    </row>
    <row r="120" spans="1:34" ht="12.75" customHeight="1" x14ac:dyDescent="0.2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1"/>
      <c r="AF120" s="1"/>
      <c r="AG120" s="1"/>
      <c r="AH120" s="1"/>
    </row>
    <row r="121" spans="1:34" ht="12.75" customHeight="1" x14ac:dyDescent="0.2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1"/>
      <c r="AF121" s="1"/>
      <c r="AG121" s="1"/>
      <c r="AH121" s="1"/>
    </row>
    <row r="122" spans="1:34" ht="12.75" customHeight="1" x14ac:dyDescent="0.2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1"/>
      <c r="AF122" s="1"/>
      <c r="AG122" s="1"/>
      <c r="AH122" s="1"/>
    </row>
    <row r="123" spans="1:34" ht="12.75" customHeight="1" x14ac:dyDescent="0.2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1"/>
      <c r="AF123" s="1"/>
      <c r="AG123" s="1"/>
      <c r="AH123" s="1"/>
    </row>
    <row r="124" spans="1:34" ht="12.75" customHeight="1" x14ac:dyDescent="0.2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1"/>
      <c r="AF124" s="1"/>
      <c r="AG124" s="1"/>
      <c r="AH124" s="1"/>
    </row>
    <row r="125" spans="1:34" ht="12.75" customHeight="1" x14ac:dyDescent="0.2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1"/>
      <c r="AF125" s="1"/>
      <c r="AG125" s="1"/>
      <c r="AH125" s="1"/>
    </row>
    <row r="126" spans="1:34" ht="12.75" customHeight="1" x14ac:dyDescent="0.2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1"/>
      <c r="AF126" s="1"/>
      <c r="AG126" s="1"/>
      <c r="AH126" s="1"/>
    </row>
    <row r="127" spans="1:34" ht="12.75" customHeight="1" x14ac:dyDescent="0.2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1"/>
      <c r="AF127" s="1"/>
      <c r="AG127" s="1"/>
      <c r="AH127" s="1"/>
    </row>
    <row r="128" spans="1:34" ht="12.75" customHeight="1" x14ac:dyDescent="0.2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1"/>
      <c r="AF128" s="1"/>
      <c r="AG128" s="1"/>
      <c r="AH128" s="1"/>
    </row>
    <row r="129" spans="1:34" ht="12.75" customHeight="1" x14ac:dyDescent="0.2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1"/>
      <c r="AF129" s="1"/>
      <c r="AG129" s="1"/>
      <c r="AH129" s="1"/>
    </row>
    <row r="130" spans="1:34" ht="12.75" customHeight="1" x14ac:dyDescent="0.2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1"/>
      <c r="AF130" s="1"/>
      <c r="AG130" s="1"/>
      <c r="AH130" s="1"/>
    </row>
    <row r="131" spans="1:34" ht="12.75" customHeight="1" x14ac:dyDescent="0.2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1"/>
      <c r="AF131" s="1"/>
      <c r="AG131" s="1"/>
      <c r="AH131" s="1"/>
    </row>
    <row r="132" spans="1:34" ht="12.75" customHeight="1" x14ac:dyDescent="0.2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1"/>
      <c r="AF132" s="1"/>
      <c r="AG132" s="1"/>
      <c r="AH132" s="1"/>
    </row>
    <row r="133" spans="1:34" ht="12.75" customHeight="1" x14ac:dyDescent="0.2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1"/>
      <c r="AF133" s="1"/>
      <c r="AG133" s="1"/>
      <c r="AH133" s="1"/>
    </row>
    <row r="134" spans="1:34" ht="12.75" customHeight="1" x14ac:dyDescent="0.2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1"/>
      <c r="AF134" s="1"/>
      <c r="AG134" s="1"/>
      <c r="AH134" s="1"/>
    </row>
    <row r="135" spans="1:34" ht="12.75" customHeight="1" x14ac:dyDescent="0.2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1"/>
      <c r="AF135" s="1"/>
      <c r="AG135" s="1"/>
      <c r="AH135" s="1"/>
    </row>
    <row r="136" spans="1:34" ht="12.75" customHeight="1" x14ac:dyDescent="0.2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1"/>
      <c r="AF136" s="1"/>
      <c r="AG136" s="1"/>
      <c r="AH136" s="1"/>
    </row>
    <row r="137" spans="1:34" ht="12.75" customHeight="1" x14ac:dyDescent="0.2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1"/>
      <c r="AF137" s="1"/>
      <c r="AG137" s="1"/>
      <c r="AH137" s="1"/>
    </row>
    <row r="138" spans="1:34" ht="12.75" customHeight="1" x14ac:dyDescent="0.2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1"/>
      <c r="AF138" s="1"/>
      <c r="AG138" s="1"/>
      <c r="AH138" s="1"/>
    </row>
    <row r="139" spans="1:34" ht="12.75" customHeight="1" x14ac:dyDescent="0.2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1"/>
      <c r="AF139" s="1"/>
      <c r="AG139" s="1"/>
      <c r="AH139" s="1"/>
    </row>
    <row r="140" spans="1:34" ht="12.75" customHeight="1" x14ac:dyDescent="0.2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1"/>
      <c r="AF140" s="1"/>
      <c r="AG140" s="1"/>
      <c r="AH140" s="1"/>
    </row>
    <row r="141" spans="1:34" ht="12.75" customHeight="1" x14ac:dyDescent="0.2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1"/>
      <c r="AF141" s="1"/>
      <c r="AG141" s="1"/>
      <c r="AH141" s="1"/>
    </row>
    <row r="142" spans="1:34" ht="12.75" customHeight="1" x14ac:dyDescent="0.2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1"/>
      <c r="AF142" s="1"/>
      <c r="AG142" s="1"/>
      <c r="AH142" s="1"/>
    </row>
    <row r="143" spans="1:34" ht="12.75" customHeight="1" x14ac:dyDescent="0.2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1"/>
      <c r="AF143" s="1"/>
      <c r="AG143" s="1"/>
      <c r="AH143" s="1"/>
    </row>
    <row r="144" spans="1:34" ht="12.75" customHeight="1" x14ac:dyDescent="0.2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1"/>
      <c r="AF144" s="1"/>
      <c r="AG144" s="1"/>
      <c r="AH144" s="1"/>
    </row>
    <row r="145" spans="1:34" ht="12.75" customHeight="1" x14ac:dyDescent="0.2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1"/>
      <c r="AF145" s="1"/>
      <c r="AG145" s="1"/>
      <c r="AH145" s="1"/>
    </row>
    <row r="146" spans="1:34" ht="12.75" customHeight="1" x14ac:dyDescent="0.2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1"/>
      <c r="AF146" s="1"/>
      <c r="AG146" s="1"/>
      <c r="AH146" s="1"/>
    </row>
    <row r="147" spans="1:34" ht="12.75" customHeight="1" x14ac:dyDescent="0.2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1"/>
      <c r="AF147" s="1"/>
      <c r="AG147" s="1"/>
      <c r="AH147" s="1"/>
    </row>
    <row r="148" spans="1:34" ht="12.75" customHeight="1" x14ac:dyDescent="0.2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1"/>
      <c r="AF148" s="1"/>
      <c r="AG148" s="1"/>
      <c r="AH148" s="1"/>
    </row>
    <row r="149" spans="1:34" ht="12.75" customHeight="1" x14ac:dyDescent="0.2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1"/>
      <c r="AF149" s="1"/>
      <c r="AG149" s="1"/>
      <c r="AH149" s="1"/>
    </row>
    <row r="150" spans="1:34" ht="12.75" customHeight="1" x14ac:dyDescent="0.2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1"/>
      <c r="AF150" s="1"/>
      <c r="AG150" s="1"/>
      <c r="AH150" s="1"/>
    </row>
    <row r="151" spans="1:34" ht="12.75" customHeight="1" x14ac:dyDescent="0.2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1"/>
      <c r="AF151" s="1"/>
      <c r="AG151" s="1"/>
      <c r="AH151" s="1"/>
    </row>
    <row r="152" spans="1:34" ht="12.75" customHeight="1" x14ac:dyDescent="0.2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1"/>
      <c r="AF152" s="1"/>
      <c r="AG152" s="1"/>
      <c r="AH152" s="1"/>
    </row>
    <row r="153" spans="1:34" ht="12.75" customHeight="1" x14ac:dyDescent="0.2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1"/>
      <c r="AF153" s="1"/>
      <c r="AG153" s="1"/>
      <c r="AH153" s="1"/>
    </row>
    <row r="154" spans="1:34" ht="12.75" customHeight="1" x14ac:dyDescent="0.2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1"/>
      <c r="AF154" s="1"/>
      <c r="AG154" s="1"/>
      <c r="AH154" s="1"/>
    </row>
    <row r="155" spans="1:34" ht="12.75" customHeight="1" x14ac:dyDescent="0.2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1"/>
      <c r="AF155" s="1"/>
      <c r="AG155" s="1"/>
      <c r="AH155" s="1"/>
    </row>
    <row r="156" spans="1:34" ht="12.75" customHeight="1" x14ac:dyDescent="0.2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1"/>
      <c r="AF156" s="1"/>
      <c r="AG156" s="1"/>
      <c r="AH156" s="1"/>
    </row>
    <row r="157" spans="1:34" ht="12.75" customHeight="1" x14ac:dyDescent="0.2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1"/>
      <c r="AF157" s="1"/>
      <c r="AG157" s="1"/>
      <c r="AH157" s="1"/>
    </row>
    <row r="158" spans="1:34" ht="12.75" customHeight="1" x14ac:dyDescent="0.2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1"/>
      <c r="AF158" s="1"/>
      <c r="AG158" s="1"/>
      <c r="AH158" s="1"/>
    </row>
    <row r="159" spans="1:34" ht="12.75" customHeight="1" x14ac:dyDescent="0.2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1"/>
      <c r="AF159" s="1"/>
      <c r="AG159" s="1"/>
      <c r="AH159" s="1"/>
    </row>
    <row r="160" spans="1:34" ht="12.75" customHeight="1" x14ac:dyDescent="0.2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1"/>
      <c r="AF160" s="1"/>
      <c r="AG160" s="1"/>
      <c r="AH160" s="1"/>
    </row>
    <row r="161" spans="1:34" ht="12.75" customHeight="1" x14ac:dyDescent="0.2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1"/>
      <c r="AF161" s="1"/>
      <c r="AG161" s="1"/>
      <c r="AH161" s="1"/>
    </row>
    <row r="162" spans="1:34" ht="12.75" customHeight="1" x14ac:dyDescent="0.2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1"/>
      <c r="AF162" s="1"/>
      <c r="AG162" s="1"/>
      <c r="AH162" s="1"/>
    </row>
    <row r="163" spans="1:34" ht="12.75" customHeight="1" x14ac:dyDescent="0.2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1"/>
      <c r="AF163" s="1"/>
      <c r="AG163" s="1"/>
      <c r="AH163" s="1"/>
    </row>
    <row r="164" spans="1:34" ht="12.75" customHeight="1" x14ac:dyDescent="0.2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1"/>
      <c r="AF164" s="1"/>
      <c r="AG164" s="1"/>
      <c r="AH164" s="1"/>
    </row>
    <row r="165" spans="1:34" ht="12.75" customHeight="1" x14ac:dyDescent="0.2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1"/>
      <c r="AF165" s="1"/>
      <c r="AG165" s="1"/>
      <c r="AH165" s="1"/>
    </row>
    <row r="166" spans="1:34" ht="12.75" customHeight="1" x14ac:dyDescent="0.2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1"/>
      <c r="AF166" s="1"/>
      <c r="AG166" s="1"/>
      <c r="AH166" s="1"/>
    </row>
    <row r="167" spans="1:34" ht="12.75" customHeight="1" x14ac:dyDescent="0.2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1"/>
      <c r="AF167" s="1"/>
      <c r="AG167" s="1"/>
      <c r="AH167" s="1"/>
    </row>
    <row r="168" spans="1:34" ht="12.75" customHeight="1" x14ac:dyDescent="0.2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1"/>
      <c r="AF168" s="1"/>
      <c r="AG168" s="1"/>
      <c r="AH168" s="1"/>
    </row>
    <row r="169" spans="1:34" ht="12.75" customHeight="1" x14ac:dyDescent="0.2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1"/>
      <c r="AF169" s="1"/>
      <c r="AG169" s="1"/>
      <c r="AH169" s="1"/>
    </row>
    <row r="170" spans="1:34" ht="12.75" customHeight="1" x14ac:dyDescent="0.2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1"/>
      <c r="AF170" s="1"/>
      <c r="AG170" s="1"/>
      <c r="AH170" s="1"/>
    </row>
    <row r="171" spans="1:34" ht="12.75" customHeight="1" x14ac:dyDescent="0.2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1"/>
      <c r="AF171" s="1"/>
      <c r="AG171" s="1"/>
      <c r="AH171" s="1"/>
    </row>
    <row r="172" spans="1:34" ht="12.75" customHeight="1" x14ac:dyDescent="0.2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1"/>
      <c r="AF172" s="1"/>
      <c r="AG172" s="1"/>
      <c r="AH172" s="1"/>
    </row>
    <row r="173" spans="1:34" ht="12.75" customHeight="1" x14ac:dyDescent="0.2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1"/>
      <c r="AF173" s="1"/>
      <c r="AG173" s="1"/>
      <c r="AH173" s="1"/>
    </row>
    <row r="174" spans="1:34" ht="12.75" customHeight="1" x14ac:dyDescent="0.2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1"/>
      <c r="AF174" s="1"/>
      <c r="AG174" s="1"/>
      <c r="AH174" s="1"/>
    </row>
    <row r="175" spans="1:34" ht="12.75" customHeight="1" x14ac:dyDescent="0.2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1"/>
      <c r="AF175" s="1"/>
      <c r="AG175" s="1"/>
      <c r="AH175" s="1"/>
    </row>
    <row r="176" spans="1:34" ht="12.75" customHeight="1" x14ac:dyDescent="0.2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1"/>
      <c r="AF176" s="1"/>
      <c r="AG176" s="1"/>
      <c r="AH176" s="1"/>
    </row>
    <row r="177" spans="1:34" ht="12.75" customHeight="1" x14ac:dyDescent="0.2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1"/>
      <c r="AF177" s="1"/>
      <c r="AG177" s="1"/>
      <c r="AH177" s="1"/>
    </row>
    <row r="178" spans="1:34" ht="12.75" customHeight="1" x14ac:dyDescent="0.2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1"/>
      <c r="AF178" s="1"/>
      <c r="AG178" s="1"/>
      <c r="AH178" s="1"/>
    </row>
    <row r="179" spans="1:34" ht="12.75" customHeight="1" x14ac:dyDescent="0.2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1"/>
      <c r="AF179" s="1"/>
      <c r="AG179" s="1"/>
      <c r="AH179" s="1"/>
    </row>
    <row r="180" spans="1:34" ht="12.75" customHeight="1" x14ac:dyDescent="0.2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1"/>
      <c r="AF180" s="1"/>
      <c r="AG180" s="1"/>
      <c r="AH180" s="1"/>
    </row>
    <row r="181" spans="1:34" ht="12.75" customHeight="1" x14ac:dyDescent="0.2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1"/>
      <c r="AF181" s="1"/>
      <c r="AG181" s="1"/>
      <c r="AH181" s="1"/>
    </row>
    <row r="182" spans="1:34" ht="12.75" customHeight="1" x14ac:dyDescent="0.2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1"/>
      <c r="AF182" s="1"/>
      <c r="AG182" s="1"/>
      <c r="AH182" s="1"/>
    </row>
    <row r="183" spans="1:34" ht="12.75" customHeight="1" x14ac:dyDescent="0.2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1"/>
      <c r="AF183" s="1"/>
      <c r="AG183" s="1"/>
      <c r="AH183" s="1"/>
    </row>
    <row r="184" spans="1:34" ht="12.75" customHeight="1" x14ac:dyDescent="0.2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1"/>
      <c r="AF184" s="1"/>
      <c r="AG184" s="1"/>
      <c r="AH184" s="1"/>
    </row>
    <row r="185" spans="1:34" ht="12.75" customHeight="1" x14ac:dyDescent="0.2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1"/>
      <c r="AF185" s="1"/>
      <c r="AG185" s="1"/>
      <c r="AH185" s="1"/>
    </row>
    <row r="186" spans="1:34" ht="12.75" customHeight="1" x14ac:dyDescent="0.2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1"/>
      <c r="AF186" s="1"/>
      <c r="AG186" s="1"/>
      <c r="AH186" s="1"/>
    </row>
    <row r="187" spans="1:34" ht="12.75" customHeight="1" x14ac:dyDescent="0.2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1"/>
      <c r="AF187" s="1"/>
      <c r="AG187" s="1"/>
      <c r="AH187" s="1"/>
    </row>
    <row r="188" spans="1:34" ht="12.75" customHeight="1" x14ac:dyDescent="0.2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1"/>
      <c r="AF188" s="1"/>
      <c r="AG188" s="1"/>
      <c r="AH188" s="1"/>
    </row>
    <row r="189" spans="1:34" ht="12.75" customHeight="1" x14ac:dyDescent="0.2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1"/>
      <c r="AF189" s="1"/>
      <c r="AG189" s="1"/>
      <c r="AH189" s="1"/>
    </row>
    <row r="190" spans="1:34" ht="12.75" customHeight="1" x14ac:dyDescent="0.2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1"/>
      <c r="AF190" s="1"/>
      <c r="AG190" s="1"/>
      <c r="AH190" s="1"/>
    </row>
    <row r="191" spans="1:34" ht="12.75" customHeight="1" x14ac:dyDescent="0.2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1"/>
      <c r="AF191" s="1"/>
      <c r="AG191" s="1"/>
      <c r="AH191" s="1"/>
    </row>
    <row r="192" spans="1:34" ht="12.75" customHeight="1" x14ac:dyDescent="0.2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1"/>
      <c r="AF192" s="1"/>
      <c r="AG192" s="1"/>
      <c r="AH192" s="1"/>
    </row>
    <row r="193" spans="1:34" ht="12.75" customHeight="1" x14ac:dyDescent="0.2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1"/>
      <c r="AF193" s="1"/>
      <c r="AG193" s="1"/>
      <c r="AH193" s="1"/>
    </row>
    <row r="194" spans="1:34" ht="12.75" customHeight="1" x14ac:dyDescent="0.2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1"/>
      <c r="AF194" s="1"/>
      <c r="AG194" s="1"/>
      <c r="AH194" s="1"/>
    </row>
    <row r="195" spans="1:34" ht="12.75" customHeight="1" x14ac:dyDescent="0.2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1"/>
      <c r="AF195" s="1"/>
      <c r="AG195" s="1"/>
      <c r="AH195" s="1"/>
    </row>
    <row r="196" spans="1:34" ht="12.75" customHeight="1" x14ac:dyDescent="0.2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1"/>
      <c r="AF196" s="1"/>
      <c r="AG196" s="1"/>
      <c r="AH196" s="1"/>
    </row>
    <row r="197" spans="1:34" ht="12.75" customHeight="1" x14ac:dyDescent="0.2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1"/>
      <c r="AF197" s="1"/>
      <c r="AG197" s="1"/>
      <c r="AH197" s="1"/>
    </row>
    <row r="198" spans="1:34" ht="12.75" customHeight="1" x14ac:dyDescent="0.2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1"/>
      <c r="AF198" s="1"/>
      <c r="AG198" s="1"/>
      <c r="AH198" s="1"/>
    </row>
    <row r="199" spans="1:34" ht="12.75" customHeight="1" x14ac:dyDescent="0.2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1"/>
      <c r="AF199" s="1"/>
      <c r="AG199" s="1"/>
      <c r="AH199" s="1"/>
    </row>
    <row r="200" spans="1:34" ht="12.75" customHeight="1" x14ac:dyDescent="0.2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1"/>
      <c r="AF200" s="1"/>
      <c r="AG200" s="1"/>
      <c r="AH200" s="1"/>
    </row>
    <row r="201" spans="1:34" ht="12.75" customHeight="1" x14ac:dyDescent="0.2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1"/>
      <c r="AF201" s="1"/>
      <c r="AG201" s="1"/>
      <c r="AH201" s="1"/>
    </row>
    <row r="202" spans="1:34" ht="12.75" customHeight="1" x14ac:dyDescent="0.2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1"/>
      <c r="AF202" s="1"/>
      <c r="AG202" s="1"/>
      <c r="AH202" s="1"/>
    </row>
    <row r="203" spans="1:34" ht="12.75" customHeight="1" x14ac:dyDescent="0.2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1"/>
      <c r="AF203" s="1"/>
      <c r="AG203" s="1"/>
      <c r="AH203" s="1"/>
    </row>
    <row r="204" spans="1:34" ht="12.75" customHeight="1" x14ac:dyDescent="0.2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1"/>
      <c r="AF204" s="1"/>
      <c r="AG204" s="1"/>
      <c r="AH204" s="1"/>
    </row>
    <row r="205" spans="1:34" ht="12.75" customHeight="1" x14ac:dyDescent="0.2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1"/>
      <c r="AF205" s="1"/>
      <c r="AG205" s="1"/>
      <c r="AH205" s="1"/>
    </row>
    <row r="206" spans="1:34" ht="12.75" customHeight="1" x14ac:dyDescent="0.2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1"/>
      <c r="AF206" s="1"/>
      <c r="AG206" s="1"/>
      <c r="AH206" s="1"/>
    </row>
    <row r="207" spans="1:34" ht="12.75" customHeight="1" x14ac:dyDescent="0.2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1"/>
      <c r="AF207" s="1"/>
      <c r="AG207" s="1"/>
      <c r="AH207" s="1"/>
    </row>
    <row r="208" spans="1:34" ht="12.75" customHeight="1" x14ac:dyDescent="0.2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1"/>
      <c r="AF208" s="1"/>
      <c r="AG208" s="1"/>
      <c r="AH208" s="1"/>
    </row>
    <row r="209" spans="1:34" ht="12.75" customHeight="1" x14ac:dyDescent="0.2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1"/>
      <c r="AF209" s="1"/>
      <c r="AG209" s="1"/>
      <c r="AH209" s="1"/>
    </row>
    <row r="210" spans="1:34" ht="12.75" customHeight="1" x14ac:dyDescent="0.2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1"/>
      <c r="AF210" s="1"/>
      <c r="AG210" s="1"/>
      <c r="AH210" s="1"/>
    </row>
    <row r="211" spans="1:34" ht="12.75" customHeight="1" x14ac:dyDescent="0.2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1"/>
      <c r="AF211" s="1"/>
      <c r="AG211" s="1"/>
      <c r="AH211" s="1"/>
    </row>
    <row r="212" spans="1:34" ht="12.75" customHeight="1" x14ac:dyDescent="0.2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1"/>
      <c r="AF212" s="1"/>
      <c r="AG212" s="1"/>
      <c r="AH212" s="1"/>
    </row>
    <row r="213" spans="1:34" ht="12.75" customHeight="1" x14ac:dyDescent="0.2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1"/>
      <c r="AF213" s="1"/>
      <c r="AG213" s="1"/>
      <c r="AH213" s="1"/>
    </row>
    <row r="214" spans="1:34" ht="12.75" customHeight="1" x14ac:dyDescent="0.2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1"/>
      <c r="AF214" s="1"/>
      <c r="AG214" s="1"/>
      <c r="AH214" s="1"/>
    </row>
    <row r="215" spans="1:34" ht="12.75" customHeight="1" x14ac:dyDescent="0.2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1"/>
      <c r="AF215" s="1"/>
      <c r="AG215" s="1"/>
      <c r="AH215" s="1"/>
    </row>
    <row r="216" spans="1:34" ht="12.75" customHeight="1" x14ac:dyDescent="0.2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1"/>
      <c r="AF216" s="1"/>
      <c r="AG216" s="1"/>
      <c r="AH216" s="1"/>
    </row>
    <row r="217" spans="1:34" ht="12.75" customHeight="1" x14ac:dyDescent="0.2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1"/>
      <c r="AF217" s="1"/>
      <c r="AG217" s="1"/>
      <c r="AH217" s="1"/>
    </row>
    <row r="218" spans="1:34" ht="12.75" customHeight="1" x14ac:dyDescent="0.2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1"/>
      <c r="AF218" s="1"/>
      <c r="AG218" s="1"/>
      <c r="AH218" s="1"/>
    </row>
    <row r="219" spans="1:34" ht="12.75" customHeight="1" x14ac:dyDescent="0.2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1"/>
      <c r="AF219" s="1"/>
      <c r="AG219" s="1"/>
      <c r="AH219" s="1"/>
    </row>
    <row r="220" spans="1:34" ht="12.75" customHeight="1" x14ac:dyDescent="0.2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1"/>
      <c r="AF220" s="1"/>
      <c r="AG220" s="1"/>
      <c r="AH220" s="1"/>
    </row>
    <row r="221" spans="1:34" ht="12.75" customHeight="1" x14ac:dyDescent="0.2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1"/>
      <c r="AF221" s="1"/>
      <c r="AG221" s="1"/>
      <c r="AH221" s="1"/>
    </row>
    <row r="222" spans="1:34" ht="12.75" customHeight="1" x14ac:dyDescent="0.2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1"/>
      <c r="AF222" s="1"/>
      <c r="AG222" s="1"/>
      <c r="AH222" s="1"/>
    </row>
    <row r="223" spans="1:34" ht="12.75" customHeight="1" x14ac:dyDescent="0.2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1"/>
      <c r="AF223" s="1"/>
      <c r="AG223" s="1"/>
      <c r="AH223" s="1"/>
    </row>
    <row r="224" spans="1:34" ht="12.75" customHeight="1" x14ac:dyDescent="0.2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1"/>
      <c r="AF224" s="1"/>
      <c r="AG224" s="1"/>
      <c r="AH224" s="1"/>
    </row>
    <row r="225" spans="1:34" ht="12.75" customHeight="1" x14ac:dyDescent="0.2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1"/>
      <c r="AF225" s="1"/>
      <c r="AG225" s="1"/>
      <c r="AH225" s="1"/>
    </row>
    <row r="226" spans="1:34" ht="12.75" customHeight="1" x14ac:dyDescent="0.2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1"/>
      <c r="AF226" s="1"/>
      <c r="AG226" s="1"/>
      <c r="AH226" s="1"/>
    </row>
    <row r="227" spans="1:34" ht="12.75" customHeight="1" x14ac:dyDescent="0.2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1"/>
      <c r="AF227" s="1"/>
      <c r="AG227" s="1"/>
      <c r="AH227" s="1"/>
    </row>
    <row r="228" spans="1:34" ht="12.75" customHeight="1" x14ac:dyDescent="0.2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1"/>
      <c r="AF228" s="1"/>
      <c r="AG228" s="1"/>
      <c r="AH228" s="1"/>
    </row>
    <row r="229" spans="1:34" ht="12.75" customHeight="1" x14ac:dyDescent="0.2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1"/>
      <c r="AF229" s="1"/>
      <c r="AG229" s="1"/>
      <c r="AH229" s="1"/>
    </row>
    <row r="230" spans="1:34" ht="12.75" customHeight="1" x14ac:dyDescent="0.2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1"/>
      <c r="AF230" s="1"/>
      <c r="AG230" s="1"/>
      <c r="AH230" s="1"/>
    </row>
    <row r="231" spans="1:34" ht="12.75" customHeight="1" x14ac:dyDescent="0.2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1"/>
      <c r="AF231" s="1"/>
      <c r="AG231" s="1"/>
      <c r="AH231" s="1"/>
    </row>
    <row r="232" spans="1:34" ht="12.75" customHeight="1" x14ac:dyDescent="0.2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1"/>
      <c r="AF232" s="1"/>
      <c r="AG232" s="1"/>
      <c r="AH232" s="1"/>
    </row>
    <row r="233" spans="1:34" ht="12.75" customHeight="1" x14ac:dyDescent="0.2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1"/>
      <c r="AF233" s="1"/>
      <c r="AG233" s="1"/>
      <c r="AH233" s="1"/>
    </row>
    <row r="234" spans="1:34" ht="12.75" customHeight="1" x14ac:dyDescent="0.2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1"/>
      <c r="AF234" s="1"/>
      <c r="AG234" s="1"/>
      <c r="AH234" s="1"/>
    </row>
    <row r="235" spans="1:34" ht="12.75" customHeight="1" x14ac:dyDescent="0.2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1"/>
      <c r="AF235" s="1"/>
      <c r="AG235" s="1"/>
      <c r="AH235" s="1"/>
    </row>
    <row r="236" spans="1:34" ht="12.75" customHeight="1" x14ac:dyDescent="0.2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1"/>
      <c r="AF236" s="1"/>
      <c r="AG236" s="1"/>
      <c r="AH236" s="1"/>
    </row>
    <row r="237" spans="1:34" ht="12.75" customHeight="1" x14ac:dyDescent="0.2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1"/>
      <c r="AF237" s="1"/>
      <c r="AG237" s="1"/>
      <c r="AH237" s="1"/>
    </row>
    <row r="238" spans="1:34" ht="12.75" customHeight="1" x14ac:dyDescent="0.2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1"/>
      <c r="AF238" s="1"/>
      <c r="AG238" s="1"/>
      <c r="AH238" s="1"/>
    </row>
    <row r="239" spans="1:34" ht="12.75" customHeight="1" x14ac:dyDescent="0.2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1"/>
      <c r="AF239" s="1"/>
      <c r="AG239" s="1"/>
      <c r="AH239" s="1"/>
    </row>
    <row r="240" spans="1:34" ht="12.75" customHeight="1" x14ac:dyDescent="0.2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1"/>
      <c r="AF240" s="1"/>
      <c r="AG240" s="1"/>
      <c r="AH240" s="1"/>
    </row>
    <row r="241" spans="1:34" ht="12.75" customHeight="1" x14ac:dyDescent="0.2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1"/>
      <c r="AF241" s="1"/>
      <c r="AG241" s="1"/>
      <c r="AH241" s="1"/>
    </row>
    <row r="242" spans="1:34" ht="12.75" customHeight="1" x14ac:dyDescent="0.2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1"/>
      <c r="AF242" s="1"/>
      <c r="AG242" s="1"/>
      <c r="AH242" s="1"/>
    </row>
    <row r="243" spans="1:34" ht="12.75" customHeight="1" x14ac:dyDescent="0.2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1"/>
      <c r="AF243" s="1"/>
      <c r="AG243" s="1"/>
      <c r="AH243" s="1"/>
    </row>
    <row r="244" spans="1:34" ht="12.75" customHeight="1" x14ac:dyDescent="0.2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1"/>
      <c r="AF244" s="1"/>
      <c r="AG244" s="1"/>
      <c r="AH244" s="1"/>
    </row>
    <row r="245" spans="1:34" ht="12.75" customHeight="1" x14ac:dyDescent="0.2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1"/>
      <c r="AF245" s="1"/>
      <c r="AG245" s="1"/>
      <c r="AH245" s="1"/>
    </row>
    <row r="246" spans="1:34" ht="12.75" customHeight="1" x14ac:dyDescent="0.2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1"/>
      <c r="AF246" s="1"/>
      <c r="AG246" s="1"/>
      <c r="AH246" s="1"/>
    </row>
    <row r="247" spans="1:34" ht="12.75" customHeight="1" x14ac:dyDescent="0.2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1"/>
      <c r="AF247" s="1"/>
      <c r="AG247" s="1"/>
      <c r="AH247" s="1"/>
    </row>
    <row r="248" spans="1:34" ht="12.75" customHeight="1" x14ac:dyDescent="0.2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1"/>
      <c r="AF248" s="1"/>
      <c r="AG248" s="1"/>
      <c r="AH248" s="1"/>
    </row>
    <row r="249" spans="1:34" ht="12.75" customHeight="1" x14ac:dyDescent="0.2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1"/>
      <c r="AF249" s="1"/>
      <c r="AG249" s="1"/>
      <c r="AH249" s="1"/>
    </row>
    <row r="250" spans="1:34" ht="12.75" customHeight="1" x14ac:dyDescent="0.2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1"/>
      <c r="AF250" s="1"/>
      <c r="AG250" s="1"/>
      <c r="AH250" s="1"/>
    </row>
    <row r="251" spans="1:34" ht="12.75" customHeight="1" x14ac:dyDescent="0.2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1"/>
      <c r="AF251" s="1"/>
      <c r="AG251" s="1"/>
      <c r="AH251" s="1"/>
    </row>
    <row r="252" spans="1:34" ht="12.75" customHeight="1" x14ac:dyDescent="0.2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1"/>
      <c r="AF252" s="1"/>
      <c r="AG252" s="1"/>
      <c r="AH252" s="1"/>
    </row>
    <row r="253" spans="1:34" ht="12.75" customHeight="1" x14ac:dyDescent="0.2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1"/>
      <c r="AF253" s="1"/>
      <c r="AG253" s="1"/>
      <c r="AH253" s="1"/>
    </row>
    <row r="254" spans="1:34" ht="12.75" customHeight="1" x14ac:dyDescent="0.2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1"/>
      <c r="AF254" s="1"/>
      <c r="AG254" s="1"/>
      <c r="AH254" s="1"/>
    </row>
    <row r="255" spans="1:34" ht="12.75" customHeight="1" x14ac:dyDescent="0.2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1"/>
      <c r="AF255" s="1"/>
      <c r="AG255" s="1"/>
      <c r="AH255" s="1"/>
    </row>
    <row r="256" spans="1:34" ht="12.75" customHeight="1" x14ac:dyDescent="0.2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1"/>
      <c r="AF256" s="1"/>
      <c r="AG256" s="1"/>
      <c r="AH256" s="1"/>
    </row>
    <row r="257" spans="1:34" ht="12.75" customHeight="1" x14ac:dyDescent="0.2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1"/>
      <c r="AF257" s="1"/>
      <c r="AG257" s="1"/>
      <c r="AH257" s="1"/>
    </row>
    <row r="258" spans="1:34" ht="12.75" customHeight="1" x14ac:dyDescent="0.2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1"/>
      <c r="AF258" s="1"/>
      <c r="AG258" s="1"/>
      <c r="AH258" s="1"/>
    </row>
    <row r="259" spans="1:34" ht="12.75" customHeight="1" x14ac:dyDescent="0.2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1"/>
      <c r="AF259" s="1"/>
      <c r="AG259" s="1"/>
      <c r="AH259" s="1"/>
    </row>
    <row r="260" spans="1:34" ht="12.75" customHeight="1" x14ac:dyDescent="0.2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1"/>
      <c r="AF260" s="1"/>
      <c r="AG260" s="1"/>
      <c r="AH260" s="1"/>
    </row>
    <row r="261" spans="1:34" ht="12.75" customHeight="1" x14ac:dyDescent="0.2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1"/>
      <c r="AF261" s="1"/>
      <c r="AG261" s="1"/>
      <c r="AH261" s="1"/>
    </row>
    <row r="262" spans="1:34" ht="12.75" customHeight="1" x14ac:dyDescent="0.2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1"/>
      <c r="AF262" s="1"/>
      <c r="AG262" s="1"/>
      <c r="AH262" s="1"/>
    </row>
    <row r="263" spans="1:34" ht="12.75" customHeight="1" x14ac:dyDescent="0.2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1"/>
      <c r="AF263" s="1"/>
      <c r="AG263" s="1"/>
      <c r="AH263" s="1"/>
    </row>
    <row r="264" spans="1:34" ht="12.75" customHeight="1" x14ac:dyDescent="0.2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1"/>
      <c r="AF264" s="1"/>
      <c r="AG264" s="1"/>
      <c r="AH264" s="1"/>
    </row>
    <row r="265" spans="1:34" ht="12.75" customHeight="1" x14ac:dyDescent="0.2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1"/>
      <c r="AF265" s="1"/>
      <c r="AG265" s="1"/>
      <c r="AH265" s="1"/>
    </row>
    <row r="266" spans="1:34" ht="12.75" customHeight="1" x14ac:dyDescent="0.2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1"/>
      <c r="AF266" s="1"/>
      <c r="AG266" s="1"/>
      <c r="AH266" s="1"/>
    </row>
    <row r="267" spans="1:34" ht="12.75" customHeight="1" x14ac:dyDescent="0.2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1"/>
      <c r="AF267" s="1"/>
      <c r="AG267" s="1"/>
      <c r="AH267" s="1"/>
    </row>
    <row r="268" spans="1:34" ht="12.75" customHeight="1" x14ac:dyDescent="0.2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1"/>
      <c r="AF268" s="1"/>
      <c r="AG268" s="1"/>
      <c r="AH268" s="1"/>
    </row>
    <row r="269" spans="1:34" ht="12.75" customHeight="1" x14ac:dyDescent="0.2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1"/>
      <c r="AF269" s="1"/>
      <c r="AG269" s="1"/>
      <c r="AH269" s="1"/>
    </row>
    <row r="270" spans="1:34" ht="12.75" customHeight="1" x14ac:dyDescent="0.2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1"/>
      <c r="AF270" s="1"/>
      <c r="AG270" s="1"/>
      <c r="AH270" s="1"/>
    </row>
    <row r="271" spans="1:34" ht="12.75" customHeight="1" x14ac:dyDescent="0.2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1"/>
      <c r="AF271" s="1"/>
      <c r="AG271" s="1"/>
      <c r="AH271" s="1"/>
    </row>
    <row r="272" spans="1:34" ht="12.75" customHeight="1" x14ac:dyDescent="0.2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1"/>
      <c r="AF272" s="1"/>
      <c r="AG272" s="1"/>
      <c r="AH272" s="1"/>
    </row>
    <row r="273" spans="1:34" ht="12.75" customHeight="1" x14ac:dyDescent="0.2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1"/>
      <c r="AF273" s="1"/>
      <c r="AG273" s="1"/>
      <c r="AH273" s="1"/>
    </row>
    <row r="274" spans="1:34" ht="12.75" customHeight="1" x14ac:dyDescent="0.2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1"/>
      <c r="AF274" s="1"/>
      <c r="AG274" s="1"/>
      <c r="AH274" s="1"/>
    </row>
    <row r="275" spans="1:34" ht="12.75" customHeight="1" x14ac:dyDescent="0.2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1"/>
      <c r="AF275" s="1"/>
      <c r="AG275" s="1"/>
      <c r="AH275" s="1"/>
    </row>
    <row r="276" spans="1:34" ht="12.75" customHeight="1" x14ac:dyDescent="0.2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1"/>
      <c r="AF276" s="1"/>
      <c r="AG276" s="1"/>
      <c r="AH276" s="1"/>
    </row>
    <row r="277" spans="1:34" ht="12.75" customHeight="1" x14ac:dyDescent="0.2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1"/>
      <c r="AF277" s="1"/>
      <c r="AG277" s="1"/>
      <c r="AH277" s="1"/>
    </row>
    <row r="278" spans="1:34" ht="12.75" customHeight="1" x14ac:dyDescent="0.2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1"/>
      <c r="AF278" s="1"/>
      <c r="AG278" s="1"/>
      <c r="AH278" s="1"/>
    </row>
    <row r="279" spans="1:34" ht="12.75" customHeight="1" x14ac:dyDescent="0.2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1"/>
      <c r="AF279" s="1"/>
      <c r="AG279" s="1"/>
      <c r="AH279" s="1"/>
    </row>
    <row r="280" spans="1:34" ht="12.75" customHeight="1" x14ac:dyDescent="0.2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1"/>
      <c r="AF280" s="1"/>
      <c r="AG280" s="1"/>
      <c r="AH280" s="1"/>
    </row>
    <row r="281" spans="1:34" ht="12.75" customHeight="1" x14ac:dyDescent="0.2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1"/>
      <c r="AF281" s="1"/>
      <c r="AG281" s="1"/>
      <c r="AH281" s="1"/>
    </row>
    <row r="282" spans="1:34" ht="12.75" customHeight="1" x14ac:dyDescent="0.2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1"/>
      <c r="AF282" s="1"/>
      <c r="AG282" s="1"/>
      <c r="AH282" s="1"/>
    </row>
    <row r="283" spans="1:34" ht="12.75" customHeight="1" x14ac:dyDescent="0.2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1"/>
      <c r="AF283" s="1"/>
      <c r="AG283" s="1"/>
      <c r="AH283" s="1"/>
    </row>
    <row r="284" spans="1:34" ht="12.75" customHeight="1" x14ac:dyDescent="0.2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1"/>
      <c r="AF284" s="1"/>
      <c r="AG284" s="1"/>
      <c r="AH284" s="1"/>
    </row>
    <row r="285" spans="1:34" ht="12.75" customHeight="1" x14ac:dyDescent="0.2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1"/>
      <c r="AF285" s="1"/>
      <c r="AG285" s="1"/>
      <c r="AH285" s="1"/>
    </row>
    <row r="286" spans="1:34" ht="12.75" customHeight="1" x14ac:dyDescent="0.2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1"/>
      <c r="AF286" s="1"/>
      <c r="AG286" s="1"/>
      <c r="AH286" s="1"/>
    </row>
    <row r="287" spans="1:34" ht="12.75" customHeight="1" x14ac:dyDescent="0.2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1"/>
      <c r="AF287" s="1"/>
      <c r="AG287" s="1"/>
      <c r="AH287" s="1"/>
    </row>
    <row r="288" spans="1:34" ht="12.75" customHeight="1" x14ac:dyDescent="0.2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1"/>
      <c r="AF288" s="1"/>
      <c r="AG288" s="1"/>
      <c r="AH288" s="1"/>
    </row>
    <row r="289" spans="1:34" ht="12.75" customHeight="1" x14ac:dyDescent="0.2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1"/>
      <c r="AF289" s="1"/>
      <c r="AG289" s="1"/>
      <c r="AH289" s="1"/>
    </row>
    <row r="290" spans="1:34" ht="12.75" customHeight="1" x14ac:dyDescent="0.2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1"/>
      <c r="AF290" s="1"/>
      <c r="AG290" s="1"/>
      <c r="AH290" s="1"/>
    </row>
    <row r="291" spans="1:34" ht="12.75" customHeight="1" x14ac:dyDescent="0.2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1"/>
      <c r="AF291" s="1"/>
      <c r="AG291" s="1"/>
      <c r="AH291" s="1"/>
    </row>
    <row r="292" spans="1:34" ht="12.75" customHeight="1" x14ac:dyDescent="0.2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1"/>
      <c r="AF292" s="1"/>
      <c r="AG292" s="1"/>
      <c r="AH292" s="1"/>
    </row>
    <row r="293" spans="1:34" ht="12.75" customHeight="1" x14ac:dyDescent="0.2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1"/>
      <c r="AF293" s="1"/>
      <c r="AG293" s="1"/>
      <c r="AH293" s="1"/>
    </row>
    <row r="294" spans="1:34" ht="12.75" customHeight="1" x14ac:dyDescent="0.2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1"/>
      <c r="AF294" s="1"/>
      <c r="AG294" s="1"/>
      <c r="AH294" s="1"/>
    </row>
    <row r="295" spans="1:34" ht="12.75" customHeight="1" x14ac:dyDescent="0.2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1"/>
      <c r="AF295" s="1"/>
      <c r="AG295" s="1"/>
      <c r="AH295" s="1"/>
    </row>
    <row r="296" spans="1:34" ht="12.75" customHeight="1" x14ac:dyDescent="0.2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1"/>
      <c r="AF296" s="1"/>
      <c r="AG296" s="1"/>
      <c r="AH296" s="1"/>
    </row>
    <row r="297" spans="1:34" ht="12.75" customHeight="1" x14ac:dyDescent="0.2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1"/>
      <c r="AF297" s="1"/>
      <c r="AG297" s="1"/>
      <c r="AH297" s="1"/>
    </row>
    <row r="298" spans="1:34" ht="12.75" customHeight="1" x14ac:dyDescent="0.2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1"/>
      <c r="AF298" s="1"/>
      <c r="AG298" s="1"/>
      <c r="AH298" s="1"/>
    </row>
    <row r="299" spans="1:34" ht="12.75" customHeight="1" x14ac:dyDescent="0.2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1"/>
      <c r="AF299" s="1"/>
      <c r="AG299" s="1"/>
      <c r="AH299" s="1"/>
    </row>
    <row r="300" spans="1:34" ht="12.75" customHeight="1" x14ac:dyDescent="0.2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1"/>
      <c r="AF300" s="1"/>
      <c r="AG300" s="1"/>
      <c r="AH300" s="1"/>
    </row>
    <row r="301" spans="1:34" ht="12.75" customHeight="1" x14ac:dyDescent="0.2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1"/>
      <c r="AF301" s="1"/>
      <c r="AG301" s="1"/>
      <c r="AH301" s="1"/>
    </row>
    <row r="302" spans="1:34" ht="12.75" customHeight="1" x14ac:dyDescent="0.2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1"/>
      <c r="AF302" s="1"/>
      <c r="AG302" s="1"/>
      <c r="AH302" s="1"/>
    </row>
    <row r="303" spans="1:34" ht="12.75" customHeight="1" x14ac:dyDescent="0.2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1"/>
      <c r="AF303" s="1"/>
      <c r="AG303" s="1"/>
      <c r="AH303" s="1"/>
    </row>
    <row r="304" spans="1:34" ht="12.75" customHeight="1" x14ac:dyDescent="0.2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1"/>
      <c r="AF304" s="1"/>
      <c r="AG304" s="1"/>
      <c r="AH304" s="1"/>
    </row>
    <row r="305" spans="1:34" ht="12.75" customHeight="1" x14ac:dyDescent="0.2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1"/>
      <c r="AF305" s="1"/>
      <c r="AG305" s="1"/>
      <c r="AH305" s="1"/>
    </row>
    <row r="306" spans="1:34" ht="12.75" customHeight="1" x14ac:dyDescent="0.2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1"/>
      <c r="AF306" s="1"/>
      <c r="AG306" s="1"/>
      <c r="AH306" s="1"/>
    </row>
    <row r="307" spans="1:34" ht="12.75" customHeight="1" x14ac:dyDescent="0.2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1"/>
      <c r="AF307" s="1"/>
      <c r="AG307" s="1"/>
      <c r="AH307" s="1"/>
    </row>
    <row r="308" spans="1:34" ht="12.75" customHeight="1" x14ac:dyDescent="0.2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1"/>
      <c r="AF308" s="1"/>
      <c r="AG308" s="1"/>
      <c r="AH308" s="1"/>
    </row>
    <row r="309" spans="1:34" ht="12.75" customHeight="1" x14ac:dyDescent="0.2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1"/>
      <c r="AF309" s="1"/>
      <c r="AG309" s="1"/>
      <c r="AH309" s="1"/>
    </row>
    <row r="310" spans="1:34" ht="12.75" customHeight="1" x14ac:dyDescent="0.2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1"/>
      <c r="AF310" s="1"/>
      <c r="AG310" s="1"/>
      <c r="AH310" s="1"/>
    </row>
    <row r="311" spans="1:34" ht="12.75" customHeight="1" x14ac:dyDescent="0.2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1"/>
      <c r="AF311" s="1"/>
      <c r="AG311" s="1"/>
      <c r="AH311" s="1"/>
    </row>
    <row r="312" spans="1:34" ht="12.75" customHeight="1" x14ac:dyDescent="0.2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1"/>
      <c r="AF312" s="1"/>
      <c r="AG312" s="1"/>
      <c r="AH312" s="1"/>
    </row>
    <row r="313" spans="1:34" ht="12.75" customHeight="1" x14ac:dyDescent="0.2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1"/>
      <c r="AF313" s="1"/>
      <c r="AG313" s="1"/>
      <c r="AH313" s="1"/>
    </row>
    <row r="314" spans="1:34" ht="12.75" customHeight="1" x14ac:dyDescent="0.2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1"/>
      <c r="AF314" s="1"/>
      <c r="AG314" s="1"/>
      <c r="AH314" s="1"/>
    </row>
    <row r="315" spans="1:34" ht="12.75" customHeight="1" x14ac:dyDescent="0.2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1"/>
      <c r="AF315" s="1"/>
      <c r="AG315" s="1"/>
      <c r="AH315" s="1"/>
    </row>
    <row r="316" spans="1:34" ht="12.75" customHeight="1" x14ac:dyDescent="0.2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1"/>
      <c r="AF316" s="1"/>
      <c r="AG316" s="1"/>
      <c r="AH316" s="1"/>
    </row>
    <row r="317" spans="1:34" ht="12.75" customHeight="1" x14ac:dyDescent="0.2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1"/>
      <c r="AF317" s="1"/>
      <c r="AG317" s="1"/>
      <c r="AH317" s="1"/>
    </row>
    <row r="318" spans="1:34" ht="12.75" customHeight="1" x14ac:dyDescent="0.2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1"/>
      <c r="AF318" s="1"/>
      <c r="AG318" s="1"/>
      <c r="AH318" s="1"/>
    </row>
    <row r="319" spans="1:34" ht="12.75" customHeight="1" x14ac:dyDescent="0.2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1"/>
      <c r="AF319" s="1"/>
      <c r="AG319" s="1"/>
      <c r="AH319" s="1"/>
    </row>
    <row r="320" spans="1:34" ht="12.75" customHeight="1" x14ac:dyDescent="0.2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1"/>
      <c r="AF320" s="1"/>
      <c r="AG320" s="1"/>
      <c r="AH320" s="1"/>
    </row>
    <row r="321" spans="1:34" ht="12.75" customHeight="1" x14ac:dyDescent="0.2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1"/>
      <c r="AF321" s="1"/>
      <c r="AG321" s="1"/>
      <c r="AH321" s="1"/>
    </row>
    <row r="322" spans="1:34" ht="12.75" customHeight="1" x14ac:dyDescent="0.2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1"/>
      <c r="AF322" s="1"/>
      <c r="AG322" s="1"/>
      <c r="AH322" s="1"/>
    </row>
    <row r="323" spans="1:34" ht="12.75" customHeight="1" x14ac:dyDescent="0.2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1"/>
      <c r="AF323" s="1"/>
      <c r="AG323" s="1"/>
      <c r="AH323" s="1"/>
    </row>
    <row r="324" spans="1:34" ht="12.75" customHeight="1" x14ac:dyDescent="0.2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1"/>
      <c r="AF324" s="1"/>
      <c r="AG324" s="1"/>
      <c r="AH324" s="1"/>
    </row>
    <row r="325" spans="1:34" ht="12.75" customHeight="1" x14ac:dyDescent="0.2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1"/>
      <c r="AF325" s="1"/>
      <c r="AG325" s="1"/>
      <c r="AH325" s="1"/>
    </row>
    <row r="326" spans="1:34" ht="12.75" customHeight="1" x14ac:dyDescent="0.2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1"/>
      <c r="AF326" s="1"/>
      <c r="AG326" s="1"/>
      <c r="AH326" s="1"/>
    </row>
    <row r="327" spans="1:34" ht="12.75" customHeight="1" x14ac:dyDescent="0.2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1"/>
      <c r="AF327" s="1"/>
      <c r="AG327" s="1"/>
      <c r="AH327" s="1"/>
    </row>
    <row r="328" spans="1:34" ht="12.75" customHeight="1" x14ac:dyDescent="0.2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1"/>
      <c r="AF328" s="1"/>
      <c r="AG328" s="1"/>
      <c r="AH328" s="1"/>
    </row>
    <row r="329" spans="1:34" ht="12.75" customHeight="1" x14ac:dyDescent="0.2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1"/>
      <c r="AF329" s="1"/>
      <c r="AG329" s="1"/>
      <c r="AH329" s="1"/>
    </row>
    <row r="330" spans="1:34" ht="12.75" customHeight="1" x14ac:dyDescent="0.2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1"/>
      <c r="AF330" s="1"/>
      <c r="AG330" s="1"/>
      <c r="AH330" s="1"/>
    </row>
    <row r="331" spans="1:34" ht="12.75" customHeight="1" x14ac:dyDescent="0.2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1"/>
      <c r="AF331" s="1"/>
      <c r="AG331" s="1"/>
      <c r="AH331" s="1"/>
    </row>
    <row r="332" spans="1:34" ht="12.75" customHeight="1" x14ac:dyDescent="0.2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1"/>
      <c r="AF332" s="1"/>
      <c r="AG332" s="1"/>
      <c r="AH332" s="1"/>
    </row>
    <row r="333" spans="1:34" ht="12.75" customHeight="1" x14ac:dyDescent="0.2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1"/>
      <c r="AF333" s="1"/>
      <c r="AG333" s="1"/>
      <c r="AH333" s="1"/>
    </row>
    <row r="334" spans="1:34" ht="12.75" customHeight="1" x14ac:dyDescent="0.2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1"/>
      <c r="AF334" s="1"/>
      <c r="AG334" s="1"/>
      <c r="AH334" s="1"/>
    </row>
    <row r="335" spans="1:34" ht="12.75" customHeight="1" x14ac:dyDescent="0.2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1"/>
      <c r="AF335" s="1"/>
      <c r="AG335" s="1"/>
      <c r="AH335" s="1"/>
    </row>
    <row r="336" spans="1:34" ht="12.75" customHeight="1" x14ac:dyDescent="0.2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1"/>
      <c r="AF336" s="1"/>
      <c r="AG336" s="1"/>
      <c r="AH336" s="1"/>
    </row>
    <row r="337" spans="1:34" ht="12.75" customHeight="1" x14ac:dyDescent="0.2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1"/>
      <c r="AF337" s="1"/>
      <c r="AG337" s="1"/>
      <c r="AH337" s="1"/>
    </row>
    <row r="338" spans="1:34" ht="12.75" customHeight="1" x14ac:dyDescent="0.2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1"/>
      <c r="AF338" s="1"/>
      <c r="AG338" s="1"/>
      <c r="AH338" s="1"/>
    </row>
    <row r="339" spans="1:34" ht="12.75" customHeight="1" x14ac:dyDescent="0.2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1"/>
      <c r="AF339" s="1"/>
      <c r="AG339" s="1"/>
      <c r="AH339" s="1"/>
    </row>
    <row r="340" spans="1:34" ht="12.75" customHeight="1" x14ac:dyDescent="0.2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1"/>
      <c r="AF340" s="1"/>
      <c r="AG340" s="1"/>
      <c r="AH340" s="1"/>
    </row>
    <row r="341" spans="1:34" ht="12.75" customHeight="1" x14ac:dyDescent="0.2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1"/>
      <c r="AF341" s="1"/>
      <c r="AG341" s="1"/>
      <c r="AH341" s="1"/>
    </row>
    <row r="342" spans="1:34" ht="12.75" customHeight="1" x14ac:dyDescent="0.2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1"/>
      <c r="AF342" s="1"/>
      <c r="AG342" s="1"/>
      <c r="AH342" s="1"/>
    </row>
    <row r="343" spans="1:34" ht="12.75" customHeight="1" x14ac:dyDescent="0.2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1"/>
      <c r="AF343" s="1"/>
      <c r="AG343" s="1"/>
      <c r="AH343" s="1"/>
    </row>
    <row r="344" spans="1:34" ht="12.75" customHeight="1" x14ac:dyDescent="0.2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1"/>
      <c r="AF344" s="1"/>
      <c r="AG344" s="1"/>
      <c r="AH344" s="1"/>
    </row>
    <row r="345" spans="1:34" ht="12.75" customHeight="1" x14ac:dyDescent="0.2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1"/>
      <c r="AF345" s="1"/>
      <c r="AG345" s="1"/>
      <c r="AH345" s="1"/>
    </row>
    <row r="346" spans="1:34" ht="12.75" customHeight="1" x14ac:dyDescent="0.2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1"/>
      <c r="AF346" s="1"/>
      <c r="AG346" s="1"/>
      <c r="AH346" s="1"/>
    </row>
    <row r="347" spans="1:34" ht="12.75" customHeight="1" x14ac:dyDescent="0.2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1"/>
      <c r="AF347" s="1"/>
      <c r="AG347" s="1"/>
      <c r="AH347" s="1"/>
    </row>
    <row r="348" spans="1:34" ht="12.75" customHeight="1" x14ac:dyDescent="0.2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1"/>
      <c r="AF348" s="1"/>
      <c r="AG348" s="1"/>
      <c r="AH348" s="1"/>
    </row>
    <row r="349" spans="1:34" ht="12.75" customHeight="1" x14ac:dyDescent="0.2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1"/>
      <c r="AF349" s="1"/>
      <c r="AG349" s="1"/>
      <c r="AH349" s="1"/>
    </row>
    <row r="350" spans="1:34" ht="12.75" customHeight="1" x14ac:dyDescent="0.2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1"/>
      <c r="AF350" s="1"/>
      <c r="AG350" s="1"/>
      <c r="AH350" s="1"/>
    </row>
    <row r="351" spans="1:34" ht="12.75" customHeight="1" x14ac:dyDescent="0.2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1"/>
      <c r="AF351" s="1"/>
      <c r="AG351" s="1"/>
      <c r="AH351" s="1"/>
    </row>
    <row r="352" spans="1:34" ht="12.75" customHeight="1" x14ac:dyDescent="0.2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1"/>
      <c r="AF352" s="1"/>
      <c r="AG352" s="1"/>
      <c r="AH352" s="1"/>
    </row>
    <row r="353" spans="1:34" ht="12.75" customHeight="1" x14ac:dyDescent="0.2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1"/>
      <c r="AF353" s="1"/>
      <c r="AG353" s="1"/>
      <c r="AH353" s="1"/>
    </row>
    <row r="354" spans="1:34" ht="12.75" customHeight="1" x14ac:dyDescent="0.2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1"/>
      <c r="AF354" s="1"/>
      <c r="AG354" s="1"/>
      <c r="AH354" s="1"/>
    </row>
    <row r="355" spans="1:34" ht="12.75" customHeight="1" x14ac:dyDescent="0.2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1"/>
      <c r="AF355" s="1"/>
      <c r="AG355" s="1"/>
      <c r="AH355" s="1"/>
    </row>
    <row r="356" spans="1:34" ht="12.75" customHeight="1" x14ac:dyDescent="0.2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1"/>
      <c r="AF356" s="1"/>
      <c r="AG356" s="1"/>
      <c r="AH356" s="1"/>
    </row>
    <row r="357" spans="1:34" ht="12.75" customHeight="1" x14ac:dyDescent="0.2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1"/>
      <c r="AF357" s="1"/>
      <c r="AG357" s="1"/>
      <c r="AH357" s="1"/>
    </row>
    <row r="358" spans="1:34" ht="12.75" customHeight="1" x14ac:dyDescent="0.2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1"/>
      <c r="AF358" s="1"/>
      <c r="AG358" s="1"/>
      <c r="AH358" s="1"/>
    </row>
    <row r="359" spans="1:34" ht="12.75" customHeight="1" x14ac:dyDescent="0.2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1"/>
      <c r="AF359" s="1"/>
      <c r="AG359" s="1"/>
      <c r="AH359" s="1"/>
    </row>
    <row r="360" spans="1:34" ht="12.75" customHeight="1" x14ac:dyDescent="0.2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1"/>
      <c r="AF360" s="1"/>
      <c r="AG360" s="1"/>
      <c r="AH360" s="1"/>
    </row>
    <row r="361" spans="1:34" ht="12.75" customHeight="1" x14ac:dyDescent="0.2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1"/>
      <c r="AF361" s="1"/>
      <c r="AG361" s="1"/>
      <c r="AH361" s="1"/>
    </row>
    <row r="362" spans="1:34" ht="12.75" customHeight="1" x14ac:dyDescent="0.2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1"/>
      <c r="AF362" s="1"/>
      <c r="AG362" s="1"/>
      <c r="AH362" s="1"/>
    </row>
    <row r="363" spans="1:34" ht="12.75" customHeight="1" x14ac:dyDescent="0.2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1"/>
      <c r="AF363" s="1"/>
      <c r="AG363" s="1"/>
      <c r="AH363" s="1"/>
    </row>
    <row r="364" spans="1:34" ht="12.75" customHeight="1" x14ac:dyDescent="0.2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1"/>
      <c r="AF364" s="1"/>
      <c r="AG364" s="1"/>
      <c r="AH364" s="1"/>
    </row>
    <row r="365" spans="1:34" ht="12.75" customHeight="1" x14ac:dyDescent="0.2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1"/>
      <c r="AF365" s="1"/>
      <c r="AG365" s="1"/>
      <c r="AH365" s="1"/>
    </row>
    <row r="366" spans="1:34" ht="12.75" customHeight="1" x14ac:dyDescent="0.2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1"/>
      <c r="AF366" s="1"/>
      <c r="AG366" s="1"/>
      <c r="AH366" s="1"/>
    </row>
    <row r="367" spans="1:34" ht="12.75" customHeight="1" x14ac:dyDescent="0.2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1"/>
      <c r="AF367" s="1"/>
      <c r="AG367" s="1"/>
      <c r="AH367" s="1"/>
    </row>
    <row r="368" spans="1:34" ht="12.75" customHeight="1" x14ac:dyDescent="0.2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1"/>
      <c r="AF368" s="1"/>
      <c r="AG368" s="1"/>
      <c r="AH368" s="1"/>
    </row>
    <row r="369" spans="1:34" ht="12.75" customHeight="1" x14ac:dyDescent="0.2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1"/>
      <c r="AF369" s="1"/>
      <c r="AG369" s="1"/>
      <c r="AH369" s="1"/>
    </row>
    <row r="370" spans="1:34" ht="12.75" customHeight="1" x14ac:dyDescent="0.2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1"/>
      <c r="AF370" s="1"/>
      <c r="AG370" s="1"/>
      <c r="AH370" s="1"/>
    </row>
    <row r="371" spans="1:34" ht="12.75" customHeight="1" x14ac:dyDescent="0.2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1"/>
      <c r="AF371" s="1"/>
      <c r="AG371" s="1"/>
      <c r="AH371" s="1"/>
    </row>
    <row r="372" spans="1:34" ht="12.75" customHeight="1" x14ac:dyDescent="0.2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1"/>
      <c r="AF372" s="1"/>
      <c r="AG372" s="1"/>
      <c r="AH372" s="1"/>
    </row>
    <row r="373" spans="1:34" ht="12.75" customHeight="1" x14ac:dyDescent="0.2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1"/>
      <c r="AF373" s="1"/>
      <c r="AG373" s="1"/>
      <c r="AH373" s="1"/>
    </row>
    <row r="374" spans="1:34" ht="12.75" customHeight="1" x14ac:dyDescent="0.2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1"/>
      <c r="AF374" s="1"/>
      <c r="AG374" s="1"/>
      <c r="AH374" s="1"/>
    </row>
    <row r="375" spans="1:34" ht="12.75" customHeight="1" x14ac:dyDescent="0.2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1"/>
      <c r="AF375" s="1"/>
      <c r="AG375" s="1"/>
      <c r="AH375" s="1"/>
    </row>
    <row r="376" spans="1:34" ht="12.75" customHeight="1" x14ac:dyDescent="0.2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1"/>
      <c r="AF376" s="1"/>
      <c r="AG376" s="1"/>
      <c r="AH376" s="1"/>
    </row>
    <row r="377" spans="1:34" ht="12.75" customHeight="1" x14ac:dyDescent="0.2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1"/>
      <c r="AF377" s="1"/>
      <c r="AG377" s="1"/>
      <c r="AH377" s="1"/>
    </row>
    <row r="378" spans="1:34" ht="12.75" customHeight="1" x14ac:dyDescent="0.2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1"/>
      <c r="AF378" s="1"/>
      <c r="AG378" s="1"/>
      <c r="AH378" s="1"/>
    </row>
    <row r="379" spans="1:34" ht="12.75" customHeight="1" x14ac:dyDescent="0.2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1"/>
      <c r="AF379" s="1"/>
      <c r="AG379" s="1"/>
      <c r="AH379" s="1"/>
    </row>
    <row r="380" spans="1:34" ht="12.75" customHeight="1" x14ac:dyDescent="0.2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1"/>
      <c r="AF380" s="1"/>
      <c r="AG380" s="1"/>
      <c r="AH380" s="1"/>
    </row>
    <row r="381" spans="1:34" ht="12.75" customHeight="1" x14ac:dyDescent="0.2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1"/>
      <c r="AF381" s="1"/>
      <c r="AG381" s="1"/>
      <c r="AH381" s="1"/>
    </row>
    <row r="382" spans="1:34" ht="12.75" customHeight="1" x14ac:dyDescent="0.2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1"/>
      <c r="AF382" s="1"/>
      <c r="AG382" s="1"/>
      <c r="AH382" s="1"/>
    </row>
    <row r="383" spans="1:34" ht="12.75" customHeight="1" x14ac:dyDescent="0.2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1"/>
      <c r="AF383" s="1"/>
      <c r="AG383" s="1"/>
      <c r="AH383" s="1"/>
    </row>
    <row r="384" spans="1:34" ht="12.75" customHeight="1" x14ac:dyDescent="0.2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1"/>
      <c r="AF384" s="1"/>
      <c r="AG384" s="1"/>
      <c r="AH384" s="1"/>
    </row>
    <row r="385" spans="1:34" ht="12.75" customHeight="1" x14ac:dyDescent="0.2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1"/>
      <c r="AF385" s="1"/>
      <c r="AG385" s="1"/>
      <c r="AH385" s="1"/>
    </row>
    <row r="386" spans="1:34" ht="12.75" customHeight="1" x14ac:dyDescent="0.2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1"/>
      <c r="AF386" s="1"/>
      <c r="AG386" s="1"/>
      <c r="AH386" s="1"/>
    </row>
    <row r="387" spans="1:34" ht="12.75" customHeight="1" x14ac:dyDescent="0.2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1"/>
      <c r="AF387" s="1"/>
      <c r="AG387" s="1"/>
      <c r="AH387" s="1"/>
    </row>
    <row r="388" spans="1:34" ht="12.75" customHeight="1" x14ac:dyDescent="0.2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1"/>
      <c r="AF388" s="1"/>
      <c r="AG388" s="1"/>
      <c r="AH388" s="1"/>
    </row>
    <row r="389" spans="1:34" ht="12.75" customHeight="1" x14ac:dyDescent="0.2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1"/>
      <c r="AF389" s="1"/>
      <c r="AG389" s="1"/>
      <c r="AH389" s="1"/>
    </row>
    <row r="390" spans="1:34" ht="12.75" customHeight="1" x14ac:dyDescent="0.2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1"/>
      <c r="AF390" s="1"/>
      <c r="AG390" s="1"/>
      <c r="AH390" s="1"/>
    </row>
    <row r="391" spans="1:34" ht="12.75" customHeight="1" x14ac:dyDescent="0.2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1"/>
      <c r="AF391" s="1"/>
      <c r="AG391" s="1"/>
      <c r="AH391" s="1"/>
    </row>
    <row r="392" spans="1:34" ht="12.75" customHeight="1" x14ac:dyDescent="0.2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1"/>
      <c r="AF392" s="1"/>
      <c r="AG392" s="1"/>
      <c r="AH392" s="1"/>
    </row>
    <row r="393" spans="1:34" ht="12.75" customHeight="1" x14ac:dyDescent="0.2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1"/>
      <c r="AF393" s="1"/>
      <c r="AG393" s="1"/>
      <c r="AH393" s="1"/>
    </row>
    <row r="394" spans="1:34" ht="12.75" customHeight="1" x14ac:dyDescent="0.2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1"/>
      <c r="AF394" s="1"/>
      <c r="AG394" s="1"/>
      <c r="AH394" s="1"/>
    </row>
    <row r="395" spans="1:34" ht="12.75" customHeight="1" x14ac:dyDescent="0.2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1"/>
      <c r="AF395" s="1"/>
      <c r="AG395" s="1"/>
      <c r="AH395" s="1"/>
    </row>
    <row r="396" spans="1:34" ht="12.75" customHeight="1" x14ac:dyDescent="0.2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1"/>
      <c r="AF396" s="1"/>
      <c r="AG396" s="1"/>
      <c r="AH396" s="1"/>
    </row>
    <row r="397" spans="1:34" ht="12.75" customHeight="1" x14ac:dyDescent="0.2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1"/>
      <c r="AF397" s="1"/>
      <c r="AG397" s="1"/>
      <c r="AH397" s="1"/>
    </row>
    <row r="398" spans="1:34" ht="12.75" customHeight="1" x14ac:dyDescent="0.2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1"/>
      <c r="AF398" s="1"/>
      <c r="AG398" s="1"/>
      <c r="AH398" s="1"/>
    </row>
    <row r="399" spans="1:34" ht="12.75" customHeight="1" x14ac:dyDescent="0.2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1"/>
      <c r="AF399" s="1"/>
      <c r="AG399" s="1"/>
      <c r="AH399" s="1"/>
    </row>
    <row r="400" spans="1:34" ht="12.75" customHeight="1" x14ac:dyDescent="0.2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1"/>
      <c r="AF400" s="1"/>
      <c r="AG400" s="1"/>
      <c r="AH400" s="1"/>
    </row>
    <row r="401" spans="1:34" ht="12.75" customHeight="1" x14ac:dyDescent="0.2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1"/>
      <c r="AF401" s="1"/>
      <c r="AG401" s="1"/>
      <c r="AH401" s="1"/>
    </row>
    <row r="402" spans="1:34" ht="12.75" customHeight="1" x14ac:dyDescent="0.2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1"/>
      <c r="AF402" s="1"/>
      <c r="AG402" s="1"/>
      <c r="AH402" s="1"/>
    </row>
    <row r="403" spans="1:34" ht="12.75" customHeight="1" x14ac:dyDescent="0.2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1"/>
      <c r="AF403" s="1"/>
      <c r="AG403" s="1"/>
      <c r="AH403" s="1"/>
    </row>
    <row r="404" spans="1:34" ht="12.75" customHeight="1" x14ac:dyDescent="0.2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1"/>
      <c r="AF404" s="1"/>
      <c r="AG404" s="1"/>
      <c r="AH404" s="1"/>
    </row>
    <row r="405" spans="1:34" ht="12.75" customHeight="1" x14ac:dyDescent="0.2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1"/>
      <c r="AF405" s="1"/>
      <c r="AG405" s="1"/>
      <c r="AH405" s="1"/>
    </row>
    <row r="406" spans="1:34" ht="12.75" customHeight="1" x14ac:dyDescent="0.2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1"/>
      <c r="AF406" s="1"/>
      <c r="AG406" s="1"/>
      <c r="AH406" s="1"/>
    </row>
    <row r="407" spans="1:34" ht="12.75" customHeight="1" x14ac:dyDescent="0.2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1"/>
      <c r="AF407" s="1"/>
      <c r="AG407" s="1"/>
      <c r="AH407" s="1"/>
    </row>
    <row r="408" spans="1:34" ht="12.75" customHeight="1" x14ac:dyDescent="0.2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1"/>
      <c r="AF408" s="1"/>
      <c r="AG408" s="1"/>
      <c r="AH408" s="1"/>
    </row>
    <row r="409" spans="1:34" ht="12.75" customHeight="1" x14ac:dyDescent="0.2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1"/>
      <c r="AF409" s="1"/>
      <c r="AG409" s="1"/>
      <c r="AH409" s="1"/>
    </row>
    <row r="410" spans="1:34" ht="12.75" customHeight="1" x14ac:dyDescent="0.2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1"/>
      <c r="AF410" s="1"/>
      <c r="AG410" s="1"/>
      <c r="AH410" s="1"/>
    </row>
    <row r="411" spans="1:34" ht="12.75" customHeight="1" x14ac:dyDescent="0.2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1"/>
      <c r="AF411" s="1"/>
      <c r="AG411" s="1"/>
      <c r="AH411" s="1"/>
    </row>
    <row r="412" spans="1:34" ht="12.75" customHeight="1" x14ac:dyDescent="0.2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1"/>
      <c r="AF412" s="1"/>
      <c r="AG412" s="1"/>
      <c r="AH412" s="1"/>
    </row>
    <row r="413" spans="1:34" ht="12.75" customHeight="1" x14ac:dyDescent="0.2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1"/>
      <c r="AF413" s="1"/>
      <c r="AG413" s="1"/>
      <c r="AH413" s="1"/>
    </row>
    <row r="414" spans="1:34" ht="12.75" customHeight="1" x14ac:dyDescent="0.2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1"/>
      <c r="AF414" s="1"/>
      <c r="AG414" s="1"/>
      <c r="AH414" s="1"/>
    </row>
    <row r="415" spans="1:34" ht="12.75" customHeight="1" x14ac:dyDescent="0.2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1"/>
      <c r="AF415" s="1"/>
      <c r="AG415" s="1"/>
      <c r="AH415" s="1"/>
    </row>
    <row r="416" spans="1:34" ht="12.75" customHeight="1" x14ac:dyDescent="0.2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1"/>
      <c r="AF416" s="1"/>
      <c r="AG416" s="1"/>
      <c r="AH416" s="1"/>
    </row>
    <row r="417" spans="1:34" ht="12.75" customHeight="1" x14ac:dyDescent="0.2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1"/>
      <c r="AF417" s="1"/>
      <c r="AG417" s="1"/>
      <c r="AH417" s="1"/>
    </row>
    <row r="418" spans="1:34" ht="12.75" customHeight="1" x14ac:dyDescent="0.2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1"/>
      <c r="AF418" s="1"/>
      <c r="AG418" s="1"/>
      <c r="AH418" s="1"/>
    </row>
    <row r="419" spans="1:34" ht="12.75" customHeight="1" x14ac:dyDescent="0.2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1"/>
      <c r="AF419" s="1"/>
      <c r="AG419" s="1"/>
      <c r="AH419" s="1"/>
    </row>
    <row r="420" spans="1:34" ht="12.75" customHeight="1" x14ac:dyDescent="0.2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1"/>
      <c r="AF420" s="1"/>
      <c r="AG420" s="1"/>
      <c r="AH420" s="1"/>
    </row>
    <row r="421" spans="1:34" ht="12.75" customHeight="1" x14ac:dyDescent="0.2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1"/>
      <c r="AF421" s="1"/>
      <c r="AG421" s="1"/>
      <c r="AH421" s="1"/>
    </row>
    <row r="422" spans="1:34" ht="12.75" customHeight="1" x14ac:dyDescent="0.2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1"/>
      <c r="AF422" s="1"/>
      <c r="AG422" s="1"/>
      <c r="AH422" s="1"/>
    </row>
    <row r="423" spans="1:34" ht="12.75" customHeight="1" x14ac:dyDescent="0.2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1"/>
      <c r="AF423" s="1"/>
      <c r="AG423" s="1"/>
      <c r="AH423" s="1"/>
    </row>
    <row r="424" spans="1:34" ht="12.75" customHeight="1" x14ac:dyDescent="0.2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1"/>
      <c r="AF424" s="1"/>
      <c r="AG424" s="1"/>
      <c r="AH424" s="1"/>
    </row>
    <row r="425" spans="1:34" ht="12.75" customHeight="1" x14ac:dyDescent="0.2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1"/>
      <c r="AF425" s="1"/>
      <c r="AG425" s="1"/>
      <c r="AH425" s="1"/>
    </row>
    <row r="426" spans="1:34" ht="12.75" customHeight="1" x14ac:dyDescent="0.2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1"/>
      <c r="AF426" s="1"/>
      <c r="AG426" s="1"/>
      <c r="AH426" s="1"/>
    </row>
    <row r="427" spans="1:34" ht="12.75" customHeight="1" x14ac:dyDescent="0.2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1"/>
      <c r="AF427" s="1"/>
      <c r="AG427" s="1"/>
      <c r="AH427" s="1"/>
    </row>
    <row r="428" spans="1:34" ht="12.75" customHeight="1" x14ac:dyDescent="0.2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1"/>
      <c r="AF428" s="1"/>
      <c r="AG428" s="1"/>
      <c r="AH428" s="1"/>
    </row>
    <row r="429" spans="1:34" ht="12.75" customHeight="1" x14ac:dyDescent="0.2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1"/>
      <c r="AF429" s="1"/>
      <c r="AG429" s="1"/>
      <c r="AH429" s="1"/>
    </row>
    <row r="430" spans="1:34" ht="12.75" customHeight="1" x14ac:dyDescent="0.2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1"/>
      <c r="AF430" s="1"/>
      <c r="AG430" s="1"/>
      <c r="AH430" s="1"/>
    </row>
    <row r="431" spans="1:34" ht="12.75" customHeight="1" x14ac:dyDescent="0.2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1"/>
      <c r="AF431" s="1"/>
      <c r="AG431" s="1"/>
      <c r="AH431" s="1"/>
    </row>
    <row r="432" spans="1:34" ht="12.75" customHeight="1" x14ac:dyDescent="0.2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1"/>
      <c r="AF432" s="1"/>
      <c r="AG432" s="1"/>
      <c r="AH432" s="1"/>
    </row>
    <row r="433" spans="1:34" ht="12.75" customHeight="1" x14ac:dyDescent="0.2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1"/>
      <c r="AF433" s="1"/>
      <c r="AG433" s="1"/>
      <c r="AH433" s="1"/>
    </row>
    <row r="434" spans="1:34" ht="12.75" customHeight="1" x14ac:dyDescent="0.2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1"/>
      <c r="AF434" s="1"/>
      <c r="AG434" s="1"/>
      <c r="AH434" s="1"/>
    </row>
    <row r="435" spans="1:34" ht="12.75" customHeight="1" x14ac:dyDescent="0.2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1"/>
      <c r="AF435" s="1"/>
      <c r="AG435" s="1"/>
      <c r="AH435" s="1"/>
    </row>
    <row r="436" spans="1:34" ht="12.75" customHeight="1" x14ac:dyDescent="0.2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1"/>
      <c r="AF436" s="1"/>
      <c r="AG436" s="1"/>
      <c r="AH436" s="1"/>
    </row>
    <row r="437" spans="1:34" ht="12.75" customHeight="1" x14ac:dyDescent="0.2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1"/>
      <c r="AF437" s="1"/>
      <c r="AG437" s="1"/>
      <c r="AH437" s="1"/>
    </row>
    <row r="438" spans="1:34" ht="12.75" customHeight="1" x14ac:dyDescent="0.2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1"/>
      <c r="AF438" s="1"/>
      <c r="AG438" s="1"/>
      <c r="AH438" s="1"/>
    </row>
    <row r="439" spans="1:34" ht="12.75" customHeight="1" x14ac:dyDescent="0.2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1"/>
      <c r="AF439" s="1"/>
      <c r="AG439" s="1"/>
      <c r="AH439" s="1"/>
    </row>
    <row r="440" spans="1:34" ht="12.75" customHeight="1" x14ac:dyDescent="0.2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1"/>
      <c r="AF440" s="1"/>
      <c r="AG440" s="1"/>
      <c r="AH440" s="1"/>
    </row>
    <row r="441" spans="1:34" ht="12.75" customHeight="1" x14ac:dyDescent="0.2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1"/>
      <c r="AF441" s="1"/>
      <c r="AG441" s="1"/>
      <c r="AH441" s="1"/>
    </row>
    <row r="442" spans="1:34" ht="12.75" customHeight="1" x14ac:dyDescent="0.2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1"/>
      <c r="AF442" s="1"/>
      <c r="AG442" s="1"/>
      <c r="AH442" s="1"/>
    </row>
    <row r="443" spans="1:34" ht="12.75" customHeight="1" x14ac:dyDescent="0.2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1"/>
      <c r="AF443" s="1"/>
      <c r="AG443" s="1"/>
      <c r="AH443" s="1"/>
    </row>
    <row r="444" spans="1:34" ht="12.75" customHeight="1" x14ac:dyDescent="0.2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1"/>
      <c r="AF444" s="1"/>
      <c r="AG444" s="1"/>
      <c r="AH444" s="1"/>
    </row>
    <row r="445" spans="1:34" ht="12.75" customHeight="1" x14ac:dyDescent="0.2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1"/>
      <c r="AF445" s="1"/>
      <c r="AG445" s="1"/>
      <c r="AH445" s="1"/>
    </row>
    <row r="446" spans="1:34" ht="12.75" customHeight="1" x14ac:dyDescent="0.2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1"/>
      <c r="AF446" s="1"/>
      <c r="AG446" s="1"/>
      <c r="AH446" s="1"/>
    </row>
    <row r="447" spans="1:34" ht="12.75" customHeight="1" x14ac:dyDescent="0.2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1"/>
      <c r="AF447" s="1"/>
      <c r="AG447" s="1"/>
      <c r="AH447" s="1"/>
    </row>
    <row r="448" spans="1:34" ht="12.75" customHeight="1" x14ac:dyDescent="0.2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1"/>
      <c r="AF448" s="1"/>
      <c r="AG448" s="1"/>
      <c r="AH448" s="1"/>
    </row>
    <row r="449" spans="1:34" ht="12.75" customHeight="1" x14ac:dyDescent="0.2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1"/>
      <c r="AF449" s="1"/>
      <c r="AG449" s="1"/>
      <c r="AH449" s="1"/>
    </row>
    <row r="450" spans="1:34" ht="12.75" customHeight="1" x14ac:dyDescent="0.2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1"/>
      <c r="AF450" s="1"/>
      <c r="AG450" s="1"/>
      <c r="AH450" s="1"/>
    </row>
    <row r="451" spans="1:34" ht="12.75" customHeight="1" x14ac:dyDescent="0.2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1"/>
      <c r="AF451" s="1"/>
      <c r="AG451" s="1"/>
      <c r="AH451" s="1"/>
    </row>
    <row r="452" spans="1:34" ht="12.75" customHeight="1" x14ac:dyDescent="0.2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1"/>
      <c r="AF452" s="1"/>
      <c r="AG452" s="1"/>
      <c r="AH452" s="1"/>
    </row>
    <row r="453" spans="1:34" ht="12.75" customHeight="1" x14ac:dyDescent="0.2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1"/>
      <c r="AF453" s="1"/>
      <c r="AG453" s="1"/>
      <c r="AH453" s="1"/>
    </row>
    <row r="454" spans="1:34" ht="12.75" customHeight="1" x14ac:dyDescent="0.2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1"/>
      <c r="AF454" s="1"/>
      <c r="AG454" s="1"/>
      <c r="AH454" s="1"/>
    </row>
    <row r="455" spans="1:34" ht="12.75" customHeight="1" x14ac:dyDescent="0.2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1"/>
      <c r="AF455" s="1"/>
      <c r="AG455" s="1"/>
      <c r="AH455" s="1"/>
    </row>
    <row r="456" spans="1:34" ht="12.75" customHeight="1" x14ac:dyDescent="0.2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1"/>
      <c r="AF456" s="1"/>
      <c r="AG456" s="1"/>
      <c r="AH456" s="1"/>
    </row>
    <row r="457" spans="1:34" ht="12.75" customHeight="1" x14ac:dyDescent="0.2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1"/>
      <c r="AF457" s="1"/>
      <c r="AG457" s="1"/>
      <c r="AH457" s="1"/>
    </row>
    <row r="458" spans="1:34" ht="12.75" customHeight="1" x14ac:dyDescent="0.2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1"/>
      <c r="AF458" s="1"/>
      <c r="AG458" s="1"/>
      <c r="AH458" s="1"/>
    </row>
    <row r="459" spans="1:34" ht="12.75" customHeight="1" x14ac:dyDescent="0.2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1"/>
      <c r="AF459" s="1"/>
      <c r="AG459" s="1"/>
      <c r="AH459" s="1"/>
    </row>
    <row r="460" spans="1:34" ht="12.75" customHeight="1" x14ac:dyDescent="0.2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1"/>
      <c r="AF460" s="1"/>
      <c r="AG460" s="1"/>
      <c r="AH460" s="1"/>
    </row>
    <row r="461" spans="1:34" ht="12.75" customHeight="1" x14ac:dyDescent="0.2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1"/>
      <c r="AF461" s="1"/>
      <c r="AG461" s="1"/>
      <c r="AH461" s="1"/>
    </row>
    <row r="462" spans="1:34" ht="12.75" customHeight="1" x14ac:dyDescent="0.2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1"/>
      <c r="AF462" s="1"/>
      <c r="AG462" s="1"/>
      <c r="AH462" s="1"/>
    </row>
    <row r="463" spans="1:34" ht="12.75" customHeight="1" x14ac:dyDescent="0.2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1"/>
      <c r="AF463" s="1"/>
      <c r="AG463" s="1"/>
      <c r="AH463" s="1"/>
    </row>
    <row r="464" spans="1:34" ht="12.75" customHeight="1" x14ac:dyDescent="0.2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1"/>
      <c r="AF464" s="1"/>
      <c r="AG464" s="1"/>
      <c r="AH464" s="1"/>
    </row>
    <row r="465" spans="1:34" ht="12.75" customHeight="1" x14ac:dyDescent="0.2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1"/>
      <c r="AF465" s="1"/>
      <c r="AG465" s="1"/>
      <c r="AH465" s="1"/>
    </row>
    <row r="466" spans="1:34" ht="12.75" customHeight="1" x14ac:dyDescent="0.2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1"/>
      <c r="AF466" s="1"/>
      <c r="AG466" s="1"/>
      <c r="AH466" s="1"/>
    </row>
    <row r="467" spans="1:34" ht="12.75" customHeight="1" x14ac:dyDescent="0.2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1"/>
      <c r="AF467" s="1"/>
      <c r="AG467" s="1"/>
      <c r="AH467" s="1"/>
    </row>
    <row r="468" spans="1:34" ht="12.75" customHeight="1" x14ac:dyDescent="0.2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1"/>
      <c r="AF468" s="1"/>
      <c r="AG468" s="1"/>
      <c r="AH468" s="1"/>
    </row>
    <row r="469" spans="1:34" ht="12.75" customHeight="1" x14ac:dyDescent="0.2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1"/>
      <c r="AF469" s="1"/>
      <c r="AG469" s="1"/>
      <c r="AH469" s="1"/>
    </row>
    <row r="470" spans="1:34" ht="12.75" customHeight="1" x14ac:dyDescent="0.2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1"/>
      <c r="AF470" s="1"/>
      <c r="AG470" s="1"/>
      <c r="AH470" s="1"/>
    </row>
    <row r="471" spans="1:34" ht="12.75" customHeight="1" x14ac:dyDescent="0.2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1"/>
      <c r="AF471" s="1"/>
      <c r="AG471" s="1"/>
      <c r="AH471" s="1"/>
    </row>
    <row r="472" spans="1:34" ht="12.75" customHeight="1" x14ac:dyDescent="0.2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1"/>
      <c r="AF472" s="1"/>
      <c r="AG472" s="1"/>
      <c r="AH472" s="1"/>
    </row>
    <row r="473" spans="1:34" ht="12.75" customHeight="1" x14ac:dyDescent="0.2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1"/>
      <c r="AF473" s="1"/>
      <c r="AG473" s="1"/>
      <c r="AH473" s="1"/>
    </row>
    <row r="474" spans="1:34" ht="12.75" customHeight="1" x14ac:dyDescent="0.2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1"/>
      <c r="AF474" s="1"/>
      <c r="AG474" s="1"/>
      <c r="AH474" s="1"/>
    </row>
    <row r="475" spans="1:34" ht="12.75" customHeight="1" x14ac:dyDescent="0.2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1"/>
      <c r="AF475" s="1"/>
      <c r="AG475" s="1"/>
      <c r="AH475" s="1"/>
    </row>
    <row r="476" spans="1:34" ht="12.75" customHeight="1" x14ac:dyDescent="0.2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1"/>
      <c r="AF476" s="1"/>
      <c r="AG476" s="1"/>
      <c r="AH476" s="1"/>
    </row>
    <row r="477" spans="1:34" ht="12.75" customHeight="1" x14ac:dyDescent="0.2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1"/>
      <c r="AF477" s="1"/>
      <c r="AG477" s="1"/>
      <c r="AH477" s="1"/>
    </row>
    <row r="478" spans="1:34" ht="12.75" customHeight="1" x14ac:dyDescent="0.2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1"/>
      <c r="AF478" s="1"/>
      <c r="AG478" s="1"/>
      <c r="AH478" s="1"/>
    </row>
    <row r="479" spans="1:34" ht="12.75" customHeight="1" x14ac:dyDescent="0.2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1"/>
      <c r="AF479" s="1"/>
      <c r="AG479" s="1"/>
      <c r="AH479" s="1"/>
    </row>
    <row r="480" spans="1:34" ht="12.75" customHeight="1" x14ac:dyDescent="0.2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1"/>
      <c r="AF480" s="1"/>
      <c r="AG480" s="1"/>
      <c r="AH480" s="1"/>
    </row>
    <row r="481" spans="1:34" ht="12.75" customHeight="1" x14ac:dyDescent="0.2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1"/>
      <c r="AF481" s="1"/>
      <c r="AG481" s="1"/>
      <c r="AH481" s="1"/>
    </row>
    <row r="482" spans="1:34" ht="12.75" customHeight="1" x14ac:dyDescent="0.2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1"/>
      <c r="AF482" s="1"/>
      <c r="AG482" s="1"/>
      <c r="AH482" s="1"/>
    </row>
    <row r="483" spans="1:34" ht="12.75" customHeight="1" x14ac:dyDescent="0.2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1"/>
      <c r="AF483" s="1"/>
      <c r="AG483" s="1"/>
      <c r="AH483" s="1"/>
    </row>
    <row r="484" spans="1:34" ht="12.75" customHeight="1" x14ac:dyDescent="0.2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1"/>
      <c r="AF484" s="1"/>
      <c r="AG484" s="1"/>
      <c r="AH484" s="1"/>
    </row>
    <row r="485" spans="1:34" ht="12.75" customHeight="1" x14ac:dyDescent="0.2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1"/>
      <c r="AF485" s="1"/>
      <c r="AG485" s="1"/>
      <c r="AH485" s="1"/>
    </row>
    <row r="486" spans="1:34" ht="12.75" customHeight="1" x14ac:dyDescent="0.2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1"/>
      <c r="AF486" s="1"/>
      <c r="AG486" s="1"/>
      <c r="AH486" s="1"/>
    </row>
    <row r="487" spans="1:34" ht="12.75" customHeight="1" x14ac:dyDescent="0.2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1"/>
      <c r="AF487" s="1"/>
      <c r="AG487" s="1"/>
      <c r="AH487" s="1"/>
    </row>
    <row r="488" spans="1:34" ht="12.75" customHeight="1" x14ac:dyDescent="0.2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1"/>
      <c r="AF488" s="1"/>
      <c r="AG488" s="1"/>
      <c r="AH488" s="1"/>
    </row>
    <row r="489" spans="1:34" ht="12.75" customHeight="1" x14ac:dyDescent="0.2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1"/>
      <c r="AF489" s="1"/>
      <c r="AG489" s="1"/>
      <c r="AH489" s="1"/>
    </row>
    <row r="490" spans="1:34" ht="12.75" customHeight="1" x14ac:dyDescent="0.2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1"/>
      <c r="AF490" s="1"/>
      <c r="AG490" s="1"/>
      <c r="AH490" s="1"/>
    </row>
    <row r="491" spans="1:34" ht="12.75" customHeight="1" x14ac:dyDescent="0.2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1"/>
      <c r="AF491" s="1"/>
      <c r="AG491" s="1"/>
      <c r="AH491" s="1"/>
    </row>
    <row r="492" spans="1:34" ht="12.75" customHeight="1" x14ac:dyDescent="0.2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1"/>
      <c r="AF492" s="1"/>
      <c r="AG492" s="1"/>
      <c r="AH492" s="1"/>
    </row>
    <row r="493" spans="1:34" ht="12.75" customHeight="1" x14ac:dyDescent="0.2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1"/>
      <c r="AF493" s="1"/>
      <c r="AG493" s="1"/>
      <c r="AH493" s="1"/>
    </row>
    <row r="494" spans="1:34" ht="12.75" customHeight="1" x14ac:dyDescent="0.2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1"/>
      <c r="AF494" s="1"/>
      <c r="AG494" s="1"/>
      <c r="AH494" s="1"/>
    </row>
    <row r="495" spans="1:34" ht="12.75" customHeight="1" x14ac:dyDescent="0.2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1"/>
      <c r="AF495" s="1"/>
      <c r="AG495" s="1"/>
      <c r="AH495" s="1"/>
    </row>
    <row r="496" spans="1:34" ht="12.75" customHeight="1" x14ac:dyDescent="0.2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1"/>
      <c r="AF496" s="1"/>
      <c r="AG496" s="1"/>
      <c r="AH496" s="1"/>
    </row>
    <row r="497" spans="1:34" ht="12.75" customHeight="1" x14ac:dyDescent="0.2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1"/>
      <c r="AF497" s="1"/>
      <c r="AG497" s="1"/>
      <c r="AH497" s="1"/>
    </row>
    <row r="498" spans="1:34" ht="12.75" customHeight="1" x14ac:dyDescent="0.2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1"/>
      <c r="AF498" s="1"/>
      <c r="AG498" s="1"/>
      <c r="AH498" s="1"/>
    </row>
    <row r="499" spans="1:34" ht="12.75" customHeight="1" x14ac:dyDescent="0.2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1"/>
      <c r="AF499" s="1"/>
      <c r="AG499" s="1"/>
      <c r="AH499" s="1"/>
    </row>
    <row r="500" spans="1:34" ht="12.75" customHeight="1" x14ac:dyDescent="0.2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1"/>
      <c r="AF500" s="1"/>
      <c r="AG500" s="1"/>
      <c r="AH500" s="1"/>
    </row>
    <row r="501" spans="1:34" ht="12.75" customHeight="1" x14ac:dyDescent="0.2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1"/>
      <c r="AF501" s="1"/>
      <c r="AG501" s="1"/>
      <c r="AH501" s="1"/>
    </row>
    <row r="502" spans="1:34" ht="12.75" customHeight="1" x14ac:dyDescent="0.2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1"/>
      <c r="AF502" s="1"/>
      <c r="AG502" s="1"/>
      <c r="AH502" s="1"/>
    </row>
    <row r="503" spans="1:34" ht="12.75" customHeight="1" x14ac:dyDescent="0.2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1"/>
      <c r="AF503" s="1"/>
      <c r="AG503" s="1"/>
      <c r="AH503" s="1"/>
    </row>
    <row r="504" spans="1:34" ht="12.75" customHeight="1" x14ac:dyDescent="0.2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1"/>
      <c r="AF504" s="1"/>
      <c r="AG504" s="1"/>
      <c r="AH504" s="1"/>
    </row>
    <row r="505" spans="1:34" ht="12.75" customHeight="1" x14ac:dyDescent="0.2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1"/>
      <c r="AF505" s="1"/>
      <c r="AG505" s="1"/>
      <c r="AH505" s="1"/>
    </row>
    <row r="506" spans="1:34" ht="12.75" customHeight="1" x14ac:dyDescent="0.2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1"/>
      <c r="AF506" s="1"/>
      <c r="AG506" s="1"/>
      <c r="AH506" s="1"/>
    </row>
    <row r="507" spans="1:34" ht="12.75" customHeight="1" x14ac:dyDescent="0.2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1"/>
      <c r="AF507" s="1"/>
      <c r="AG507" s="1"/>
      <c r="AH507" s="1"/>
    </row>
    <row r="508" spans="1:34" ht="12.75" customHeight="1" x14ac:dyDescent="0.2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1"/>
      <c r="AF508" s="1"/>
      <c r="AG508" s="1"/>
      <c r="AH508" s="1"/>
    </row>
    <row r="509" spans="1:34" ht="12.75" customHeight="1" x14ac:dyDescent="0.2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1"/>
      <c r="AF509" s="1"/>
      <c r="AG509" s="1"/>
      <c r="AH509" s="1"/>
    </row>
    <row r="510" spans="1:34" ht="12.75" customHeight="1" x14ac:dyDescent="0.2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1"/>
      <c r="AF510" s="1"/>
      <c r="AG510" s="1"/>
      <c r="AH510" s="1"/>
    </row>
    <row r="511" spans="1:34" ht="12.75" customHeight="1" x14ac:dyDescent="0.2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1"/>
      <c r="AF511" s="1"/>
      <c r="AG511" s="1"/>
      <c r="AH511" s="1"/>
    </row>
    <row r="512" spans="1:34" ht="12.75" customHeight="1" x14ac:dyDescent="0.2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1"/>
      <c r="AF512" s="1"/>
      <c r="AG512" s="1"/>
      <c r="AH512" s="1"/>
    </row>
    <row r="513" spans="1:34" ht="12.75" customHeight="1" x14ac:dyDescent="0.2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1"/>
      <c r="AF513" s="1"/>
      <c r="AG513" s="1"/>
      <c r="AH513" s="1"/>
    </row>
    <row r="514" spans="1:34" ht="12.75" customHeight="1" x14ac:dyDescent="0.2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1"/>
      <c r="AF514" s="1"/>
      <c r="AG514" s="1"/>
      <c r="AH514" s="1"/>
    </row>
    <row r="515" spans="1:34" ht="12.75" customHeight="1" x14ac:dyDescent="0.2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1"/>
      <c r="AF515" s="1"/>
      <c r="AG515" s="1"/>
      <c r="AH515" s="1"/>
    </row>
    <row r="516" spans="1:34" ht="12.75" customHeight="1" x14ac:dyDescent="0.2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1"/>
      <c r="AF516" s="1"/>
      <c r="AG516" s="1"/>
      <c r="AH516" s="1"/>
    </row>
    <row r="517" spans="1:34" ht="12.75" customHeight="1" x14ac:dyDescent="0.2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1"/>
      <c r="AF517" s="1"/>
      <c r="AG517" s="1"/>
      <c r="AH517" s="1"/>
    </row>
    <row r="518" spans="1:34" ht="12.75" customHeight="1" x14ac:dyDescent="0.2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1"/>
      <c r="AF518" s="1"/>
      <c r="AG518" s="1"/>
      <c r="AH518" s="1"/>
    </row>
    <row r="519" spans="1:34" ht="12.75" customHeight="1" x14ac:dyDescent="0.2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1"/>
      <c r="AF519" s="1"/>
      <c r="AG519" s="1"/>
      <c r="AH519" s="1"/>
    </row>
    <row r="520" spans="1:34" ht="12.75" customHeight="1" x14ac:dyDescent="0.2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1"/>
      <c r="AF520" s="1"/>
      <c r="AG520" s="1"/>
      <c r="AH520" s="1"/>
    </row>
    <row r="521" spans="1:34" ht="12.75" customHeight="1" x14ac:dyDescent="0.2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1"/>
      <c r="AF521" s="1"/>
      <c r="AG521" s="1"/>
      <c r="AH521" s="1"/>
    </row>
    <row r="522" spans="1:34" ht="12.75" customHeight="1" x14ac:dyDescent="0.2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1"/>
      <c r="AF522" s="1"/>
      <c r="AG522" s="1"/>
      <c r="AH522" s="1"/>
    </row>
    <row r="523" spans="1:34" ht="12.75" customHeight="1" x14ac:dyDescent="0.2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1"/>
      <c r="AF523" s="1"/>
      <c r="AG523" s="1"/>
      <c r="AH523" s="1"/>
    </row>
    <row r="524" spans="1:34" ht="12.75" customHeight="1" x14ac:dyDescent="0.2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1"/>
      <c r="AF524" s="1"/>
      <c r="AG524" s="1"/>
      <c r="AH524" s="1"/>
    </row>
    <row r="525" spans="1:34" ht="12.75" customHeight="1" x14ac:dyDescent="0.2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1"/>
      <c r="AF525" s="1"/>
      <c r="AG525" s="1"/>
      <c r="AH525" s="1"/>
    </row>
    <row r="526" spans="1:34" ht="12.75" customHeight="1" x14ac:dyDescent="0.2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1"/>
      <c r="AF526" s="1"/>
      <c r="AG526" s="1"/>
      <c r="AH526" s="1"/>
    </row>
    <row r="527" spans="1:34" ht="12.75" customHeight="1" x14ac:dyDescent="0.2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1"/>
      <c r="AF527" s="1"/>
      <c r="AG527" s="1"/>
      <c r="AH527" s="1"/>
    </row>
    <row r="528" spans="1:34" ht="12.75" customHeight="1" x14ac:dyDescent="0.2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1"/>
      <c r="AF528" s="1"/>
      <c r="AG528" s="1"/>
      <c r="AH528" s="1"/>
    </row>
    <row r="529" spans="1:34" ht="12.75" customHeight="1" x14ac:dyDescent="0.2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1"/>
      <c r="AF529" s="1"/>
      <c r="AG529" s="1"/>
      <c r="AH529" s="1"/>
    </row>
    <row r="530" spans="1:34" ht="12.75" customHeight="1" x14ac:dyDescent="0.2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1"/>
      <c r="AF530" s="1"/>
      <c r="AG530" s="1"/>
      <c r="AH530" s="1"/>
    </row>
    <row r="531" spans="1:34" ht="12.75" customHeight="1" x14ac:dyDescent="0.2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1"/>
      <c r="AF531" s="1"/>
      <c r="AG531" s="1"/>
      <c r="AH531" s="1"/>
    </row>
    <row r="532" spans="1:34" ht="12.75" customHeight="1" x14ac:dyDescent="0.2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1"/>
      <c r="AF532" s="1"/>
      <c r="AG532" s="1"/>
      <c r="AH532" s="1"/>
    </row>
    <row r="533" spans="1:34" ht="12.75" customHeight="1" x14ac:dyDescent="0.2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1"/>
      <c r="AF533" s="1"/>
      <c r="AG533" s="1"/>
      <c r="AH533" s="1"/>
    </row>
    <row r="534" spans="1:34" ht="12.75" customHeight="1" x14ac:dyDescent="0.2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1"/>
      <c r="AF534" s="1"/>
      <c r="AG534" s="1"/>
      <c r="AH534" s="1"/>
    </row>
    <row r="535" spans="1:34" ht="12.75" customHeight="1" x14ac:dyDescent="0.2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1"/>
      <c r="AF535" s="1"/>
      <c r="AG535" s="1"/>
      <c r="AH535" s="1"/>
    </row>
    <row r="536" spans="1:34" ht="12.75" customHeight="1" x14ac:dyDescent="0.2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1"/>
      <c r="AF536" s="1"/>
      <c r="AG536" s="1"/>
      <c r="AH536" s="1"/>
    </row>
    <row r="537" spans="1:34" ht="12.75" customHeight="1" x14ac:dyDescent="0.2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1"/>
      <c r="AF537" s="1"/>
      <c r="AG537" s="1"/>
      <c r="AH537" s="1"/>
    </row>
    <row r="538" spans="1:34" ht="12.75" customHeight="1" x14ac:dyDescent="0.2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1"/>
      <c r="AF538" s="1"/>
      <c r="AG538" s="1"/>
      <c r="AH538" s="1"/>
    </row>
    <row r="539" spans="1:34" ht="12.75" customHeight="1" x14ac:dyDescent="0.2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1"/>
      <c r="AF539" s="1"/>
      <c r="AG539" s="1"/>
      <c r="AH539" s="1"/>
    </row>
    <row r="540" spans="1:34" ht="12.75" customHeight="1" x14ac:dyDescent="0.2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1"/>
      <c r="AF540" s="1"/>
      <c r="AG540" s="1"/>
      <c r="AH540" s="1"/>
    </row>
    <row r="541" spans="1:34" ht="12.75" customHeight="1" x14ac:dyDescent="0.2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1"/>
      <c r="AF541" s="1"/>
      <c r="AG541" s="1"/>
      <c r="AH541" s="1"/>
    </row>
    <row r="542" spans="1:34" ht="12.75" customHeight="1" x14ac:dyDescent="0.2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1"/>
      <c r="AF542" s="1"/>
      <c r="AG542" s="1"/>
      <c r="AH542" s="1"/>
    </row>
    <row r="543" spans="1:34" ht="12.75" customHeight="1" x14ac:dyDescent="0.2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1"/>
      <c r="AF543" s="1"/>
      <c r="AG543" s="1"/>
      <c r="AH543" s="1"/>
    </row>
    <row r="544" spans="1:34" ht="12.75" customHeight="1" x14ac:dyDescent="0.2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1"/>
      <c r="AF544" s="1"/>
      <c r="AG544" s="1"/>
      <c r="AH544" s="1"/>
    </row>
    <row r="545" spans="1:34" ht="12.75" customHeight="1" x14ac:dyDescent="0.2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1"/>
      <c r="AF545" s="1"/>
      <c r="AG545" s="1"/>
      <c r="AH545" s="1"/>
    </row>
    <row r="546" spans="1:34" ht="12.75" customHeight="1" x14ac:dyDescent="0.2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1"/>
      <c r="AF546" s="1"/>
      <c r="AG546" s="1"/>
      <c r="AH546" s="1"/>
    </row>
    <row r="547" spans="1:34" ht="12.75" customHeight="1" x14ac:dyDescent="0.2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1"/>
      <c r="AF547" s="1"/>
      <c r="AG547" s="1"/>
      <c r="AH547" s="1"/>
    </row>
    <row r="548" spans="1:34" ht="12.75" customHeight="1" x14ac:dyDescent="0.2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1"/>
      <c r="AF548" s="1"/>
      <c r="AG548" s="1"/>
      <c r="AH548" s="1"/>
    </row>
    <row r="549" spans="1:34" ht="12.75" customHeight="1" x14ac:dyDescent="0.2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1"/>
      <c r="AF549" s="1"/>
      <c r="AG549" s="1"/>
      <c r="AH549" s="1"/>
    </row>
    <row r="550" spans="1:34" ht="12.75" customHeight="1" x14ac:dyDescent="0.2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1"/>
      <c r="AF550" s="1"/>
      <c r="AG550" s="1"/>
      <c r="AH550" s="1"/>
    </row>
    <row r="551" spans="1:34" ht="12.75" customHeight="1" x14ac:dyDescent="0.2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1"/>
      <c r="AF551" s="1"/>
      <c r="AG551" s="1"/>
      <c r="AH551" s="1"/>
    </row>
    <row r="552" spans="1:34" ht="12.75" customHeight="1" x14ac:dyDescent="0.2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1"/>
      <c r="AF552" s="1"/>
      <c r="AG552" s="1"/>
      <c r="AH552" s="1"/>
    </row>
    <row r="553" spans="1:34" ht="12.75" customHeight="1" x14ac:dyDescent="0.2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1"/>
      <c r="AF553" s="1"/>
      <c r="AG553" s="1"/>
      <c r="AH553" s="1"/>
    </row>
    <row r="554" spans="1:34" ht="12.75" customHeight="1" x14ac:dyDescent="0.2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1"/>
      <c r="AF554" s="1"/>
      <c r="AG554" s="1"/>
      <c r="AH554" s="1"/>
    </row>
    <row r="555" spans="1:34" ht="12.75" customHeight="1" x14ac:dyDescent="0.2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1"/>
      <c r="AF555" s="1"/>
      <c r="AG555" s="1"/>
      <c r="AH555" s="1"/>
    </row>
    <row r="556" spans="1:34" ht="12.75" customHeight="1" x14ac:dyDescent="0.2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1"/>
      <c r="AF556" s="1"/>
      <c r="AG556" s="1"/>
      <c r="AH556" s="1"/>
    </row>
    <row r="557" spans="1:34" ht="12.75" customHeight="1" x14ac:dyDescent="0.2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1"/>
      <c r="AF557" s="1"/>
      <c r="AG557" s="1"/>
      <c r="AH557" s="1"/>
    </row>
    <row r="558" spans="1:34" ht="12.75" customHeight="1" x14ac:dyDescent="0.2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1"/>
      <c r="AF558" s="1"/>
      <c r="AG558" s="1"/>
      <c r="AH558" s="1"/>
    </row>
    <row r="559" spans="1:34" ht="12.75" customHeight="1" x14ac:dyDescent="0.2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1"/>
      <c r="AF559" s="1"/>
      <c r="AG559" s="1"/>
      <c r="AH559" s="1"/>
    </row>
    <row r="560" spans="1:34" ht="12.75" customHeight="1" x14ac:dyDescent="0.2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1"/>
      <c r="AF560" s="1"/>
      <c r="AG560" s="1"/>
      <c r="AH560" s="1"/>
    </row>
    <row r="561" spans="1:34" ht="12.75" customHeight="1" x14ac:dyDescent="0.2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1"/>
      <c r="AF561" s="1"/>
      <c r="AG561" s="1"/>
      <c r="AH561" s="1"/>
    </row>
    <row r="562" spans="1:34" ht="12.75" customHeight="1" x14ac:dyDescent="0.2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1"/>
      <c r="AF562" s="1"/>
      <c r="AG562" s="1"/>
      <c r="AH562" s="1"/>
    </row>
    <row r="563" spans="1:34" ht="12.75" customHeight="1" x14ac:dyDescent="0.2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1"/>
      <c r="AF563" s="1"/>
      <c r="AG563" s="1"/>
      <c r="AH563" s="1"/>
    </row>
    <row r="564" spans="1:34" ht="12.75" customHeight="1" x14ac:dyDescent="0.2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1"/>
      <c r="AF564" s="1"/>
      <c r="AG564" s="1"/>
      <c r="AH564" s="1"/>
    </row>
    <row r="565" spans="1:34" ht="12.75" customHeight="1" x14ac:dyDescent="0.2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1"/>
      <c r="AF565" s="1"/>
      <c r="AG565" s="1"/>
      <c r="AH565" s="1"/>
    </row>
    <row r="566" spans="1:34" ht="12.75" customHeight="1" x14ac:dyDescent="0.2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1"/>
      <c r="AF566" s="1"/>
      <c r="AG566" s="1"/>
      <c r="AH566" s="1"/>
    </row>
    <row r="567" spans="1:34" ht="12.75" customHeight="1" x14ac:dyDescent="0.2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1"/>
      <c r="AF567" s="1"/>
      <c r="AG567" s="1"/>
      <c r="AH567" s="1"/>
    </row>
    <row r="568" spans="1:34" ht="12.75" customHeight="1" x14ac:dyDescent="0.2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1"/>
      <c r="AF568" s="1"/>
      <c r="AG568" s="1"/>
      <c r="AH568" s="1"/>
    </row>
    <row r="569" spans="1:34" ht="12.75" customHeight="1" x14ac:dyDescent="0.2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1"/>
      <c r="AF569" s="1"/>
      <c r="AG569" s="1"/>
      <c r="AH569" s="1"/>
    </row>
    <row r="570" spans="1:34" ht="12.75" customHeight="1" x14ac:dyDescent="0.2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1"/>
      <c r="AF570" s="1"/>
      <c r="AG570" s="1"/>
      <c r="AH570" s="1"/>
    </row>
    <row r="571" spans="1:34" ht="12.75" customHeight="1" x14ac:dyDescent="0.2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1"/>
      <c r="AF571" s="1"/>
      <c r="AG571" s="1"/>
      <c r="AH571" s="1"/>
    </row>
    <row r="572" spans="1:34" ht="12.75" customHeight="1" x14ac:dyDescent="0.2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1"/>
      <c r="AF572" s="1"/>
      <c r="AG572" s="1"/>
      <c r="AH572" s="1"/>
    </row>
    <row r="573" spans="1:34" ht="12.75" customHeight="1" x14ac:dyDescent="0.2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1"/>
      <c r="AF573" s="1"/>
      <c r="AG573" s="1"/>
      <c r="AH573" s="1"/>
    </row>
    <row r="574" spans="1:34" ht="12.75" customHeight="1" x14ac:dyDescent="0.2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1"/>
      <c r="AF574" s="1"/>
      <c r="AG574" s="1"/>
      <c r="AH574" s="1"/>
    </row>
    <row r="575" spans="1:34" ht="12.75" customHeight="1" x14ac:dyDescent="0.2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1"/>
      <c r="AF575" s="1"/>
      <c r="AG575" s="1"/>
      <c r="AH575" s="1"/>
    </row>
    <row r="576" spans="1:34" ht="12.75" customHeight="1" x14ac:dyDescent="0.2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1"/>
      <c r="AF576" s="1"/>
      <c r="AG576" s="1"/>
      <c r="AH576" s="1"/>
    </row>
    <row r="577" spans="1:34" ht="12.75" customHeight="1" x14ac:dyDescent="0.2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1"/>
      <c r="AF577" s="1"/>
      <c r="AG577" s="1"/>
      <c r="AH577" s="1"/>
    </row>
    <row r="578" spans="1:34" ht="12.75" customHeight="1" x14ac:dyDescent="0.2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1"/>
      <c r="AF578" s="1"/>
      <c r="AG578" s="1"/>
      <c r="AH578" s="1"/>
    </row>
    <row r="579" spans="1:34" ht="12.75" customHeight="1" x14ac:dyDescent="0.2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1"/>
      <c r="AF579" s="1"/>
      <c r="AG579" s="1"/>
      <c r="AH579" s="1"/>
    </row>
    <row r="580" spans="1:34" ht="12.75" customHeight="1" x14ac:dyDescent="0.2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1"/>
      <c r="AF580" s="1"/>
      <c r="AG580" s="1"/>
      <c r="AH580" s="1"/>
    </row>
    <row r="581" spans="1:34" ht="12.75" customHeight="1" x14ac:dyDescent="0.2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1"/>
      <c r="AF581" s="1"/>
      <c r="AG581" s="1"/>
      <c r="AH581" s="1"/>
    </row>
    <row r="582" spans="1:34" ht="12.75" customHeight="1" x14ac:dyDescent="0.2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1"/>
      <c r="AF582" s="1"/>
      <c r="AG582" s="1"/>
      <c r="AH582" s="1"/>
    </row>
    <row r="583" spans="1:34" ht="12.75" customHeight="1" x14ac:dyDescent="0.2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1"/>
      <c r="AF583" s="1"/>
      <c r="AG583" s="1"/>
      <c r="AH583" s="1"/>
    </row>
    <row r="584" spans="1:34" ht="12.75" customHeight="1" x14ac:dyDescent="0.2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1"/>
      <c r="AF584" s="1"/>
      <c r="AG584" s="1"/>
      <c r="AH584" s="1"/>
    </row>
    <row r="585" spans="1:34" ht="12.75" customHeight="1" x14ac:dyDescent="0.2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1"/>
      <c r="AF585" s="1"/>
      <c r="AG585" s="1"/>
      <c r="AH585" s="1"/>
    </row>
    <row r="586" spans="1:34" ht="12.75" customHeight="1" x14ac:dyDescent="0.2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1"/>
      <c r="AF586" s="1"/>
      <c r="AG586" s="1"/>
      <c r="AH586" s="1"/>
    </row>
    <row r="587" spans="1:34" ht="12.75" customHeight="1" x14ac:dyDescent="0.2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1"/>
      <c r="AF587" s="1"/>
      <c r="AG587" s="1"/>
      <c r="AH587" s="1"/>
    </row>
    <row r="588" spans="1:34" ht="12.75" customHeight="1" x14ac:dyDescent="0.2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1"/>
      <c r="AF588" s="1"/>
      <c r="AG588" s="1"/>
      <c r="AH588" s="1"/>
    </row>
    <row r="589" spans="1:34" ht="12.75" customHeight="1" x14ac:dyDescent="0.2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1"/>
      <c r="AF589" s="1"/>
      <c r="AG589" s="1"/>
      <c r="AH589" s="1"/>
    </row>
    <row r="590" spans="1:34" ht="12.75" customHeight="1" x14ac:dyDescent="0.2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1"/>
      <c r="AF590" s="1"/>
      <c r="AG590" s="1"/>
      <c r="AH590" s="1"/>
    </row>
    <row r="591" spans="1:34" ht="12.75" customHeight="1" x14ac:dyDescent="0.2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1"/>
      <c r="AF591" s="1"/>
      <c r="AG591" s="1"/>
      <c r="AH591" s="1"/>
    </row>
    <row r="592" spans="1:34" ht="12.75" customHeight="1" x14ac:dyDescent="0.2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1"/>
      <c r="AF592" s="1"/>
      <c r="AG592" s="1"/>
      <c r="AH592" s="1"/>
    </row>
    <row r="593" spans="1:34" ht="12.75" customHeight="1" x14ac:dyDescent="0.2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1"/>
      <c r="AF593" s="1"/>
      <c r="AG593" s="1"/>
      <c r="AH593" s="1"/>
    </row>
    <row r="594" spans="1:34" ht="12.75" customHeight="1" x14ac:dyDescent="0.2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1"/>
      <c r="AF594" s="1"/>
      <c r="AG594" s="1"/>
      <c r="AH594" s="1"/>
    </row>
    <row r="595" spans="1:34" ht="12.75" customHeight="1" x14ac:dyDescent="0.2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1"/>
      <c r="AF595" s="1"/>
      <c r="AG595" s="1"/>
      <c r="AH595" s="1"/>
    </row>
    <row r="596" spans="1:34" ht="12.75" customHeight="1" x14ac:dyDescent="0.2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1"/>
      <c r="AF596" s="1"/>
      <c r="AG596" s="1"/>
      <c r="AH596" s="1"/>
    </row>
    <row r="597" spans="1:34" ht="12.75" customHeight="1" x14ac:dyDescent="0.2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1"/>
      <c r="AF597" s="1"/>
      <c r="AG597" s="1"/>
      <c r="AH597" s="1"/>
    </row>
    <row r="598" spans="1:34" ht="12.75" customHeight="1" x14ac:dyDescent="0.2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1"/>
      <c r="AF598" s="1"/>
      <c r="AG598" s="1"/>
      <c r="AH598" s="1"/>
    </row>
    <row r="599" spans="1:34" ht="12.75" customHeight="1" x14ac:dyDescent="0.2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1"/>
      <c r="AF599" s="1"/>
      <c r="AG599" s="1"/>
      <c r="AH599" s="1"/>
    </row>
    <row r="600" spans="1:34" ht="12.75" customHeight="1" x14ac:dyDescent="0.2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1"/>
      <c r="AF600" s="1"/>
      <c r="AG600" s="1"/>
      <c r="AH600" s="1"/>
    </row>
    <row r="601" spans="1:34" ht="12.75" customHeight="1" x14ac:dyDescent="0.2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1"/>
      <c r="AF601" s="1"/>
      <c r="AG601" s="1"/>
      <c r="AH601" s="1"/>
    </row>
    <row r="602" spans="1:34" ht="12.75" customHeight="1" x14ac:dyDescent="0.2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1"/>
      <c r="AF602" s="1"/>
      <c r="AG602" s="1"/>
      <c r="AH602" s="1"/>
    </row>
    <row r="603" spans="1:34" ht="12.75" customHeight="1" x14ac:dyDescent="0.2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1"/>
      <c r="AF603" s="1"/>
      <c r="AG603" s="1"/>
      <c r="AH603" s="1"/>
    </row>
    <row r="604" spans="1:34" ht="12.75" customHeight="1" x14ac:dyDescent="0.2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1"/>
      <c r="AF604" s="1"/>
      <c r="AG604" s="1"/>
      <c r="AH604" s="1"/>
    </row>
    <row r="605" spans="1:34" ht="12.75" customHeight="1" x14ac:dyDescent="0.2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1"/>
      <c r="AF605" s="1"/>
      <c r="AG605" s="1"/>
      <c r="AH605" s="1"/>
    </row>
    <row r="606" spans="1:34" ht="12.75" customHeight="1" x14ac:dyDescent="0.2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1"/>
      <c r="AF606" s="1"/>
      <c r="AG606" s="1"/>
      <c r="AH606" s="1"/>
    </row>
    <row r="607" spans="1:34" ht="12.75" customHeight="1" x14ac:dyDescent="0.2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1"/>
      <c r="AF607" s="1"/>
      <c r="AG607" s="1"/>
      <c r="AH607" s="1"/>
    </row>
    <row r="608" spans="1:34" ht="12.75" customHeight="1" x14ac:dyDescent="0.2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1"/>
      <c r="AF608" s="1"/>
      <c r="AG608" s="1"/>
      <c r="AH608" s="1"/>
    </row>
    <row r="609" spans="1:34" ht="12.75" customHeight="1" x14ac:dyDescent="0.2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1"/>
      <c r="AF609" s="1"/>
      <c r="AG609" s="1"/>
      <c r="AH609" s="1"/>
    </row>
    <row r="610" spans="1:34" ht="12.75" customHeight="1" x14ac:dyDescent="0.2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1"/>
      <c r="AF610" s="1"/>
      <c r="AG610" s="1"/>
      <c r="AH610" s="1"/>
    </row>
    <row r="611" spans="1:34" ht="12.75" customHeight="1" x14ac:dyDescent="0.2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1"/>
      <c r="AF611" s="1"/>
      <c r="AG611" s="1"/>
      <c r="AH611" s="1"/>
    </row>
    <row r="612" spans="1:34" ht="12.75" customHeight="1" x14ac:dyDescent="0.2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1"/>
      <c r="AF612" s="1"/>
      <c r="AG612" s="1"/>
      <c r="AH612" s="1"/>
    </row>
    <row r="613" spans="1:34" ht="12.75" customHeight="1" x14ac:dyDescent="0.2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1"/>
      <c r="AF613" s="1"/>
      <c r="AG613" s="1"/>
      <c r="AH613" s="1"/>
    </row>
    <row r="614" spans="1:34" ht="12.75" customHeight="1" x14ac:dyDescent="0.2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1"/>
      <c r="AF614" s="1"/>
      <c r="AG614" s="1"/>
      <c r="AH614" s="1"/>
    </row>
    <row r="615" spans="1:34" ht="12.75" customHeight="1" x14ac:dyDescent="0.2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1"/>
      <c r="AF615" s="1"/>
      <c r="AG615" s="1"/>
      <c r="AH615" s="1"/>
    </row>
    <row r="616" spans="1:34" ht="12.75" customHeight="1" x14ac:dyDescent="0.2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1"/>
      <c r="AF616" s="1"/>
      <c r="AG616" s="1"/>
      <c r="AH616" s="1"/>
    </row>
    <row r="617" spans="1:34" ht="12.75" customHeight="1" x14ac:dyDescent="0.2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1"/>
      <c r="AF617" s="1"/>
      <c r="AG617" s="1"/>
      <c r="AH617" s="1"/>
    </row>
    <row r="618" spans="1:34" ht="12.75" customHeight="1" x14ac:dyDescent="0.2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1"/>
      <c r="AF618" s="1"/>
      <c r="AG618" s="1"/>
      <c r="AH618" s="1"/>
    </row>
    <row r="619" spans="1:34" ht="12.75" customHeight="1" x14ac:dyDescent="0.2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1"/>
      <c r="AF619" s="1"/>
      <c r="AG619" s="1"/>
      <c r="AH619" s="1"/>
    </row>
    <row r="620" spans="1:34" ht="12.75" customHeight="1" x14ac:dyDescent="0.2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1"/>
      <c r="AF620" s="1"/>
      <c r="AG620" s="1"/>
      <c r="AH620" s="1"/>
    </row>
    <row r="621" spans="1:34" ht="12.75" customHeight="1" x14ac:dyDescent="0.2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1"/>
      <c r="AF621" s="1"/>
      <c r="AG621" s="1"/>
      <c r="AH621" s="1"/>
    </row>
    <row r="622" spans="1:34" ht="12.75" customHeight="1" x14ac:dyDescent="0.2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1"/>
      <c r="AF622" s="1"/>
      <c r="AG622" s="1"/>
      <c r="AH622" s="1"/>
    </row>
    <row r="623" spans="1:34" ht="12.75" customHeight="1" x14ac:dyDescent="0.2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1"/>
      <c r="AF623" s="1"/>
      <c r="AG623" s="1"/>
      <c r="AH623" s="1"/>
    </row>
    <row r="624" spans="1:34" ht="12.75" customHeight="1" x14ac:dyDescent="0.2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1"/>
      <c r="AF624" s="1"/>
      <c r="AG624" s="1"/>
      <c r="AH624" s="1"/>
    </row>
    <row r="625" spans="1:34" ht="12.75" customHeight="1" x14ac:dyDescent="0.2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1"/>
      <c r="AF625" s="1"/>
      <c r="AG625" s="1"/>
      <c r="AH625" s="1"/>
    </row>
    <row r="626" spans="1:34" ht="12.75" customHeight="1" x14ac:dyDescent="0.2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1"/>
      <c r="AF626" s="1"/>
      <c r="AG626" s="1"/>
      <c r="AH626" s="1"/>
    </row>
    <row r="627" spans="1:34" ht="12.75" customHeight="1" x14ac:dyDescent="0.2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1"/>
      <c r="AF627" s="1"/>
      <c r="AG627" s="1"/>
      <c r="AH627" s="1"/>
    </row>
    <row r="628" spans="1:34" ht="12.75" customHeight="1" x14ac:dyDescent="0.2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1"/>
      <c r="AF628" s="1"/>
      <c r="AG628" s="1"/>
      <c r="AH628" s="1"/>
    </row>
    <row r="629" spans="1:34" ht="12.75" customHeight="1" x14ac:dyDescent="0.2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1"/>
      <c r="AF629" s="1"/>
      <c r="AG629" s="1"/>
      <c r="AH629" s="1"/>
    </row>
    <row r="630" spans="1:34" ht="12.75" customHeight="1" x14ac:dyDescent="0.2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1"/>
      <c r="AF630" s="1"/>
      <c r="AG630" s="1"/>
      <c r="AH630" s="1"/>
    </row>
    <row r="631" spans="1:34" ht="12.75" customHeight="1" x14ac:dyDescent="0.2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1"/>
      <c r="AF631" s="1"/>
      <c r="AG631" s="1"/>
      <c r="AH631" s="1"/>
    </row>
    <row r="632" spans="1:34" ht="12.75" customHeight="1" x14ac:dyDescent="0.2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1"/>
      <c r="AF632" s="1"/>
      <c r="AG632" s="1"/>
      <c r="AH632" s="1"/>
    </row>
    <row r="633" spans="1:34" ht="12.75" customHeight="1" x14ac:dyDescent="0.2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1"/>
      <c r="AF633" s="1"/>
      <c r="AG633" s="1"/>
      <c r="AH633" s="1"/>
    </row>
    <row r="634" spans="1:34" ht="12.75" customHeight="1" x14ac:dyDescent="0.2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1"/>
      <c r="AF634" s="1"/>
      <c r="AG634" s="1"/>
      <c r="AH634" s="1"/>
    </row>
    <row r="635" spans="1:34" ht="12.75" customHeight="1" x14ac:dyDescent="0.2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1"/>
      <c r="AF635" s="1"/>
      <c r="AG635" s="1"/>
      <c r="AH635" s="1"/>
    </row>
    <row r="636" spans="1:34" ht="12.75" customHeight="1" x14ac:dyDescent="0.2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1"/>
      <c r="AF636" s="1"/>
      <c r="AG636" s="1"/>
      <c r="AH636" s="1"/>
    </row>
    <row r="637" spans="1:34" ht="12.75" customHeight="1" x14ac:dyDescent="0.2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1"/>
      <c r="AF637" s="1"/>
      <c r="AG637" s="1"/>
      <c r="AH637" s="1"/>
    </row>
    <row r="638" spans="1:34" ht="12.75" customHeight="1" x14ac:dyDescent="0.2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1"/>
      <c r="AF638" s="1"/>
      <c r="AG638" s="1"/>
      <c r="AH638" s="1"/>
    </row>
    <row r="639" spans="1:34" ht="12.75" customHeight="1" x14ac:dyDescent="0.2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1"/>
      <c r="AF639" s="1"/>
      <c r="AG639" s="1"/>
      <c r="AH639" s="1"/>
    </row>
    <row r="640" spans="1:34" ht="12.75" customHeight="1" x14ac:dyDescent="0.2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1"/>
      <c r="AF640" s="1"/>
      <c r="AG640" s="1"/>
      <c r="AH640" s="1"/>
    </row>
    <row r="641" spans="1:34" ht="12.75" customHeight="1" x14ac:dyDescent="0.2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1"/>
      <c r="AF641" s="1"/>
      <c r="AG641" s="1"/>
      <c r="AH641" s="1"/>
    </row>
    <row r="642" spans="1:34" ht="12.75" customHeight="1" x14ac:dyDescent="0.2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1"/>
      <c r="AF642" s="1"/>
      <c r="AG642" s="1"/>
      <c r="AH642" s="1"/>
    </row>
    <row r="643" spans="1:34" ht="12.75" customHeight="1" x14ac:dyDescent="0.2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1"/>
      <c r="AF643" s="1"/>
      <c r="AG643" s="1"/>
      <c r="AH643" s="1"/>
    </row>
    <row r="644" spans="1:34" ht="12.75" customHeight="1" x14ac:dyDescent="0.2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1"/>
      <c r="AF644" s="1"/>
      <c r="AG644" s="1"/>
      <c r="AH644" s="1"/>
    </row>
    <row r="645" spans="1:34" ht="12.75" customHeight="1" x14ac:dyDescent="0.2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1"/>
      <c r="AF645" s="1"/>
      <c r="AG645" s="1"/>
      <c r="AH645" s="1"/>
    </row>
    <row r="646" spans="1:34" ht="12.75" customHeight="1" x14ac:dyDescent="0.2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1"/>
      <c r="AF646" s="1"/>
      <c r="AG646" s="1"/>
      <c r="AH646" s="1"/>
    </row>
    <row r="647" spans="1:34" ht="12.75" customHeight="1" x14ac:dyDescent="0.2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1"/>
      <c r="AF647" s="1"/>
      <c r="AG647" s="1"/>
      <c r="AH647" s="1"/>
    </row>
    <row r="648" spans="1:34" ht="12.75" customHeight="1" x14ac:dyDescent="0.2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1"/>
      <c r="AF648" s="1"/>
      <c r="AG648" s="1"/>
      <c r="AH648" s="1"/>
    </row>
    <row r="649" spans="1:34" ht="12.75" customHeight="1" x14ac:dyDescent="0.2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1"/>
      <c r="AF649" s="1"/>
      <c r="AG649" s="1"/>
      <c r="AH649" s="1"/>
    </row>
    <row r="650" spans="1:34" ht="12.75" customHeight="1" x14ac:dyDescent="0.2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1"/>
      <c r="AF650" s="1"/>
      <c r="AG650" s="1"/>
      <c r="AH650" s="1"/>
    </row>
    <row r="651" spans="1:34" ht="12.75" customHeight="1" x14ac:dyDescent="0.2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1"/>
      <c r="AF651" s="1"/>
      <c r="AG651" s="1"/>
      <c r="AH651" s="1"/>
    </row>
    <row r="652" spans="1:34" ht="12.75" customHeight="1" x14ac:dyDescent="0.2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1"/>
      <c r="AF652" s="1"/>
      <c r="AG652" s="1"/>
      <c r="AH652" s="1"/>
    </row>
    <row r="653" spans="1:34" ht="12.75" customHeight="1" x14ac:dyDescent="0.2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1"/>
      <c r="AF653" s="1"/>
      <c r="AG653" s="1"/>
      <c r="AH653" s="1"/>
    </row>
    <row r="654" spans="1:34" ht="12.75" customHeight="1" x14ac:dyDescent="0.2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1"/>
      <c r="AF654" s="1"/>
      <c r="AG654" s="1"/>
      <c r="AH654" s="1"/>
    </row>
    <row r="655" spans="1:34" ht="12.75" customHeight="1" x14ac:dyDescent="0.2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1"/>
      <c r="AF655" s="1"/>
      <c r="AG655" s="1"/>
      <c r="AH655" s="1"/>
    </row>
    <row r="656" spans="1:34" ht="12.75" customHeight="1" x14ac:dyDescent="0.2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1"/>
      <c r="AF656" s="1"/>
      <c r="AG656" s="1"/>
      <c r="AH656" s="1"/>
    </row>
    <row r="657" spans="1:34" ht="12.75" customHeight="1" x14ac:dyDescent="0.2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1"/>
      <c r="AF657" s="1"/>
      <c r="AG657" s="1"/>
      <c r="AH657" s="1"/>
    </row>
    <row r="658" spans="1:34" ht="12.75" customHeight="1" x14ac:dyDescent="0.2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1"/>
      <c r="AF658" s="1"/>
      <c r="AG658" s="1"/>
      <c r="AH658" s="1"/>
    </row>
    <row r="659" spans="1:34" ht="12.75" customHeight="1" x14ac:dyDescent="0.2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1"/>
      <c r="AF659" s="1"/>
      <c r="AG659" s="1"/>
      <c r="AH659" s="1"/>
    </row>
    <row r="660" spans="1:34" ht="12.75" customHeight="1" x14ac:dyDescent="0.2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1"/>
      <c r="AF660" s="1"/>
      <c r="AG660" s="1"/>
      <c r="AH660" s="1"/>
    </row>
    <row r="661" spans="1:34" ht="12.75" customHeight="1" x14ac:dyDescent="0.2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1"/>
      <c r="AF661" s="1"/>
      <c r="AG661" s="1"/>
      <c r="AH661" s="1"/>
    </row>
    <row r="662" spans="1:34" ht="12.75" customHeight="1" x14ac:dyDescent="0.2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1"/>
      <c r="AF662" s="1"/>
      <c r="AG662" s="1"/>
      <c r="AH662" s="1"/>
    </row>
    <row r="663" spans="1:34" ht="12.75" customHeight="1" x14ac:dyDescent="0.2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1"/>
      <c r="AF663" s="1"/>
      <c r="AG663" s="1"/>
      <c r="AH663" s="1"/>
    </row>
    <row r="664" spans="1:34" ht="12.75" customHeight="1" x14ac:dyDescent="0.2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1"/>
      <c r="AF664" s="1"/>
      <c r="AG664" s="1"/>
      <c r="AH664" s="1"/>
    </row>
    <row r="665" spans="1:34" ht="12.75" customHeight="1" x14ac:dyDescent="0.2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1"/>
      <c r="AF665" s="1"/>
      <c r="AG665" s="1"/>
      <c r="AH665" s="1"/>
    </row>
    <row r="666" spans="1:34" ht="12.75" customHeight="1" x14ac:dyDescent="0.2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1"/>
      <c r="AF666" s="1"/>
      <c r="AG666" s="1"/>
      <c r="AH666" s="1"/>
    </row>
    <row r="667" spans="1:34" ht="12.75" customHeight="1" x14ac:dyDescent="0.2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1"/>
      <c r="AF667" s="1"/>
      <c r="AG667" s="1"/>
      <c r="AH667" s="1"/>
    </row>
    <row r="668" spans="1:34" ht="12.75" customHeight="1" x14ac:dyDescent="0.2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1"/>
      <c r="AF668" s="1"/>
      <c r="AG668" s="1"/>
      <c r="AH668" s="1"/>
    </row>
    <row r="669" spans="1:34" ht="12.75" customHeight="1" x14ac:dyDescent="0.2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1"/>
      <c r="AF669" s="1"/>
      <c r="AG669" s="1"/>
      <c r="AH669" s="1"/>
    </row>
    <row r="670" spans="1:34" ht="12.75" customHeight="1" x14ac:dyDescent="0.2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1"/>
      <c r="AF670" s="1"/>
      <c r="AG670" s="1"/>
      <c r="AH670" s="1"/>
    </row>
    <row r="671" spans="1:34" ht="12.75" customHeight="1" x14ac:dyDescent="0.2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1"/>
      <c r="AF671" s="1"/>
      <c r="AG671" s="1"/>
      <c r="AH671" s="1"/>
    </row>
    <row r="672" spans="1:34" ht="12.75" customHeight="1" x14ac:dyDescent="0.2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1"/>
      <c r="AF672" s="1"/>
      <c r="AG672" s="1"/>
      <c r="AH672" s="1"/>
    </row>
    <row r="673" spans="1:34" ht="12.75" customHeight="1" x14ac:dyDescent="0.2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1"/>
      <c r="AF673" s="1"/>
      <c r="AG673" s="1"/>
      <c r="AH673" s="1"/>
    </row>
    <row r="674" spans="1:34" ht="12.75" customHeight="1" x14ac:dyDescent="0.2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1"/>
      <c r="AF674" s="1"/>
      <c r="AG674" s="1"/>
      <c r="AH674" s="1"/>
    </row>
    <row r="675" spans="1:34" ht="12.75" customHeight="1" x14ac:dyDescent="0.2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1"/>
      <c r="AF675" s="1"/>
      <c r="AG675" s="1"/>
      <c r="AH675" s="1"/>
    </row>
    <row r="676" spans="1:34" ht="12.75" customHeight="1" x14ac:dyDescent="0.2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1"/>
      <c r="AF676" s="1"/>
      <c r="AG676" s="1"/>
      <c r="AH676" s="1"/>
    </row>
    <row r="677" spans="1:34" ht="12.75" customHeight="1" x14ac:dyDescent="0.2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1"/>
      <c r="AF677" s="1"/>
      <c r="AG677" s="1"/>
      <c r="AH677" s="1"/>
    </row>
    <row r="678" spans="1:34" ht="12.75" customHeight="1" x14ac:dyDescent="0.2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1"/>
      <c r="AF678" s="1"/>
      <c r="AG678" s="1"/>
      <c r="AH678" s="1"/>
    </row>
    <row r="679" spans="1:34" ht="12.75" customHeight="1" x14ac:dyDescent="0.2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1"/>
      <c r="AF679" s="1"/>
      <c r="AG679" s="1"/>
      <c r="AH679" s="1"/>
    </row>
    <row r="680" spans="1:34" ht="12.75" customHeight="1" x14ac:dyDescent="0.2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1"/>
      <c r="AF680" s="1"/>
      <c r="AG680" s="1"/>
      <c r="AH680" s="1"/>
    </row>
    <row r="681" spans="1:34" ht="12.75" customHeight="1" x14ac:dyDescent="0.2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1"/>
      <c r="AF681" s="1"/>
      <c r="AG681" s="1"/>
      <c r="AH681" s="1"/>
    </row>
    <row r="682" spans="1:34" ht="12.75" customHeight="1" x14ac:dyDescent="0.2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1"/>
      <c r="AF682" s="1"/>
      <c r="AG682" s="1"/>
      <c r="AH682" s="1"/>
    </row>
    <row r="683" spans="1:34" ht="12.75" customHeight="1" x14ac:dyDescent="0.2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1"/>
      <c r="AF683" s="1"/>
      <c r="AG683" s="1"/>
      <c r="AH683" s="1"/>
    </row>
    <row r="684" spans="1:34" ht="12.75" customHeight="1" x14ac:dyDescent="0.2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1"/>
      <c r="AF684" s="1"/>
      <c r="AG684" s="1"/>
      <c r="AH684" s="1"/>
    </row>
    <row r="685" spans="1:34" ht="12.75" customHeight="1" x14ac:dyDescent="0.2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1"/>
      <c r="AF685" s="1"/>
      <c r="AG685" s="1"/>
      <c r="AH685" s="1"/>
    </row>
    <row r="686" spans="1:34" ht="12.75" customHeight="1" x14ac:dyDescent="0.2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1"/>
      <c r="AF686" s="1"/>
      <c r="AG686" s="1"/>
      <c r="AH686" s="1"/>
    </row>
    <row r="687" spans="1:34" ht="12.75" customHeight="1" x14ac:dyDescent="0.2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1"/>
      <c r="AF687" s="1"/>
      <c r="AG687" s="1"/>
      <c r="AH687" s="1"/>
    </row>
    <row r="688" spans="1:34" ht="12.75" customHeight="1" x14ac:dyDescent="0.2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1"/>
      <c r="AF688" s="1"/>
      <c r="AG688" s="1"/>
      <c r="AH688" s="1"/>
    </row>
    <row r="689" spans="1:34" ht="12.75" customHeight="1" x14ac:dyDescent="0.2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1"/>
      <c r="AF689" s="1"/>
      <c r="AG689" s="1"/>
      <c r="AH689" s="1"/>
    </row>
    <row r="690" spans="1:34" ht="12.75" customHeight="1" x14ac:dyDescent="0.2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1"/>
      <c r="AF690" s="1"/>
      <c r="AG690" s="1"/>
      <c r="AH690" s="1"/>
    </row>
    <row r="691" spans="1:34" ht="12.75" customHeight="1" x14ac:dyDescent="0.2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1"/>
      <c r="AF691" s="1"/>
      <c r="AG691" s="1"/>
      <c r="AH691" s="1"/>
    </row>
    <row r="692" spans="1:34" ht="12.75" customHeight="1" x14ac:dyDescent="0.2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1"/>
      <c r="AF692" s="1"/>
      <c r="AG692" s="1"/>
      <c r="AH692" s="1"/>
    </row>
    <row r="693" spans="1:34" ht="12.75" customHeight="1" x14ac:dyDescent="0.2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1"/>
      <c r="AF693" s="1"/>
      <c r="AG693" s="1"/>
      <c r="AH693" s="1"/>
    </row>
    <row r="694" spans="1:34" ht="12.75" customHeight="1" x14ac:dyDescent="0.2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1"/>
      <c r="AF694" s="1"/>
      <c r="AG694" s="1"/>
      <c r="AH694" s="1"/>
    </row>
    <row r="695" spans="1:34" ht="12.75" customHeight="1" x14ac:dyDescent="0.2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1"/>
      <c r="AF695" s="1"/>
      <c r="AG695" s="1"/>
      <c r="AH695" s="1"/>
    </row>
    <row r="696" spans="1:34" ht="12.75" customHeight="1" x14ac:dyDescent="0.2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1"/>
      <c r="AF696" s="1"/>
      <c r="AG696" s="1"/>
      <c r="AH696" s="1"/>
    </row>
    <row r="697" spans="1:34" ht="12.75" customHeight="1" x14ac:dyDescent="0.2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1"/>
      <c r="AF697" s="1"/>
      <c r="AG697" s="1"/>
      <c r="AH697" s="1"/>
    </row>
    <row r="698" spans="1:34" ht="12.75" customHeight="1" x14ac:dyDescent="0.2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1"/>
      <c r="AF698" s="1"/>
      <c r="AG698" s="1"/>
      <c r="AH698" s="1"/>
    </row>
    <row r="699" spans="1:34" ht="12.75" customHeight="1" x14ac:dyDescent="0.2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1"/>
      <c r="AF699" s="1"/>
      <c r="AG699" s="1"/>
      <c r="AH699" s="1"/>
    </row>
    <row r="700" spans="1:34" ht="12.75" customHeight="1" x14ac:dyDescent="0.2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1"/>
      <c r="AF700" s="1"/>
      <c r="AG700" s="1"/>
      <c r="AH700" s="1"/>
    </row>
    <row r="701" spans="1:34" ht="12.75" customHeight="1" x14ac:dyDescent="0.2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1"/>
      <c r="AF701" s="1"/>
      <c r="AG701" s="1"/>
      <c r="AH701" s="1"/>
    </row>
    <row r="702" spans="1:34" ht="12.75" customHeight="1" x14ac:dyDescent="0.2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1"/>
      <c r="AF702" s="1"/>
      <c r="AG702" s="1"/>
      <c r="AH702" s="1"/>
    </row>
    <row r="703" spans="1:34" ht="12.75" customHeight="1" x14ac:dyDescent="0.2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1"/>
      <c r="AF703" s="1"/>
      <c r="AG703" s="1"/>
      <c r="AH703" s="1"/>
    </row>
    <row r="704" spans="1:34" ht="12.75" customHeight="1" x14ac:dyDescent="0.2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1"/>
      <c r="AF704" s="1"/>
      <c r="AG704" s="1"/>
      <c r="AH704" s="1"/>
    </row>
    <row r="705" spans="1:34" ht="12.75" customHeight="1" x14ac:dyDescent="0.2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1"/>
      <c r="AF705" s="1"/>
      <c r="AG705" s="1"/>
      <c r="AH705" s="1"/>
    </row>
    <row r="706" spans="1:34" ht="12.75" customHeight="1" x14ac:dyDescent="0.2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1"/>
      <c r="AF706" s="1"/>
      <c r="AG706" s="1"/>
      <c r="AH706" s="1"/>
    </row>
    <row r="707" spans="1:34" ht="12.75" customHeight="1" x14ac:dyDescent="0.2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1"/>
      <c r="AF707" s="1"/>
      <c r="AG707" s="1"/>
      <c r="AH707" s="1"/>
    </row>
    <row r="708" spans="1:34" ht="12.75" customHeight="1" x14ac:dyDescent="0.2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1"/>
      <c r="AF708" s="1"/>
      <c r="AG708" s="1"/>
      <c r="AH708" s="1"/>
    </row>
    <row r="709" spans="1:34" ht="12.75" customHeight="1" x14ac:dyDescent="0.2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1"/>
      <c r="AF709" s="1"/>
      <c r="AG709" s="1"/>
      <c r="AH709" s="1"/>
    </row>
    <row r="710" spans="1:34" ht="12.75" customHeight="1" x14ac:dyDescent="0.2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1"/>
      <c r="AF710" s="1"/>
      <c r="AG710" s="1"/>
      <c r="AH710" s="1"/>
    </row>
    <row r="711" spans="1:34" ht="12.75" customHeight="1" x14ac:dyDescent="0.2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1"/>
      <c r="AF711" s="1"/>
      <c r="AG711" s="1"/>
      <c r="AH711" s="1"/>
    </row>
    <row r="712" spans="1:34" ht="12.75" customHeight="1" x14ac:dyDescent="0.2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1"/>
      <c r="AF712" s="1"/>
      <c r="AG712" s="1"/>
      <c r="AH712" s="1"/>
    </row>
    <row r="713" spans="1:34" ht="12.75" customHeight="1" x14ac:dyDescent="0.2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1"/>
      <c r="AF713" s="1"/>
      <c r="AG713" s="1"/>
      <c r="AH713" s="1"/>
    </row>
    <row r="714" spans="1:34" ht="12.75" customHeight="1" x14ac:dyDescent="0.2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1"/>
      <c r="AF714" s="1"/>
      <c r="AG714" s="1"/>
      <c r="AH714" s="1"/>
    </row>
    <row r="715" spans="1:34" ht="12.75" customHeight="1" x14ac:dyDescent="0.2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1"/>
      <c r="AF715" s="1"/>
      <c r="AG715" s="1"/>
      <c r="AH715" s="1"/>
    </row>
    <row r="716" spans="1:34" ht="12.75" customHeight="1" x14ac:dyDescent="0.2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1"/>
      <c r="AF716" s="1"/>
      <c r="AG716" s="1"/>
      <c r="AH716" s="1"/>
    </row>
    <row r="717" spans="1:34" ht="12.75" customHeight="1" x14ac:dyDescent="0.2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1"/>
      <c r="AF717" s="1"/>
      <c r="AG717" s="1"/>
      <c r="AH717" s="1"/>
    </row>
    <row r="718" spans="1:34" ht="12.75" customHeight="1" x14ac:dyDescent="0.2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1"/>
      <c r="AF718" s="1"/>
      <c r="AG718" s="1"/>
      <c r="AH718" s="1"/>
    </row>
    <row r="719" spans="1:34" ht="12.75" customHeight="1" x14ac:dyDescent="0.2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1"/>
      <c r="AF719" s="1"/>
      <c r="AG719" s="1"/>
      <c r="AH719" s="1"/>
    </row>
    <row r="720" spans="1:34" ht="12.75" customHeight="1" x14ac:dyDescent="0.2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1"/>
      <c r="AF720" s="1"/>
      <c r="AG720" s="1"/>
      <c r="AH720" s="1"/>
    </row>
    <row r="721" spans="1:34" ht="12.75" customHeight="1" x14ac:dyDescent="0.2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1"/>
      <c r="AF721" s="1"/>
      <c r="AG721" s="1"/>
      <c r="AH721" s="1"/>
    </row>
    <row r="722" spans="1:34" ht="12.75" customHeight="1" x14ac:dyDescent="0.2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1"/>
      <c r="AF722" s="1"/>
      <c r="AG722" s="1"/>
      <c r="AH722" s="1"/>
    </row>
    <row r="723" spans="1:34" ht="12.75" customHeight="1" x14ac:dyDescent="0.2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1"/>
      <c r="AF723" s="1"/>
      <c r="AG723" s="1"/>
      <c r="AH723" s="1"/>
    </row>
    <row r="724" spans="1:34" ht="12.75" customHeight="1" x14ac:dyDescent="0.2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1"/>
      <c r="AF724" s="1"/>
      <c r="AG724" s="1"/>
      <c r="AH724" s="1"/>
    </row>
    <row r="725" spans="1:34" ht="12.75" customHeight="1" x14ac:dyDescent="0.2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1"/>
      <c r="AF725" s="1"/>
      <c r="AG725" s="1"/>
      <c r="AH725" s="1"/>
    </row>
    <row r="726" spans="1:34" ht="12.75" customHeight="1" x14ac:dyDescent="0.2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1"/>
      <c r="AF726" s="1"/>
      <c r="AG726" s="1"/>
      <c r="AH726" s="1"/>
    </row>
    <row r="727" spans="1:34" ht="12.75" customHeight="1" x14ac:dyDescent="0.2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1"/>
      <c r="AF727" s="1"/>
      <c r="AG727" s="1"/>
      <c r="AH727" s="1"/>
    </row>
    <row r="728" spans="1:34" ht="12.75" customHeight="1" x14ac:dyDescent="0.2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1"/>
      <c r="AF728" s="1"/>
      <c r="AG728" s="1"/>
      <c r="AH728" s="1"/>
    </row>
    <row r="729" spans="1:34" ht="12.75" customHeight="1" x14ac:dyDescent="0.2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1"/>
      <c r="AF729" s="1"/>
      <c r="AG729" s="1"/>
      <c r="AH729" s="1"/>
    </row>
    <row r="730" spans="1:34" ht="12.75" customHeight="1" x14ac:dyDescent="0.2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1"/>
      <c r="AF730" s="1"/>
      <c r="AG730" s="1"/>
      <c r="AH730" s="1"/>
    </row>
    <row r="731" spans="1:34" ht="12.75" customHeight="1" x14ac:dyDescent="0.2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1"/>
      <c r="AF731" s="1"/>
      <c r="AG731" s="1"/>
      <c r="AH731" s="1"/>
    </row>
    <row r="732" spans="1:34" ht="12.75" customHeight="1" x14ac:dyDescent="0.2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1"/>
      <c r="AF732" s="1"/>
      <c r="AG732" s="1"/>
      <c r="AH732" s="1"/>
    </row>
    <row r="733" spans="1:34" ht="12.75" customHeight="1" x14ac:dyDescent="0.2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1"/>
      <c r="AF733" s="1"/>
      <c r="AG733" s="1"/>
      <c r="AH733" s="1"/>
    </row>
    <row r="734" spans="1:34" ht="12.75" customHeight="1" x14ac:dyDescent="0.2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1"/>
      <c r="AF734" s="1"/>
      <c r="AG734" s="1"/>
      <c r="AH734" s="1"/>
    </row>
    <row r="735" spans="1:34" ht="12.75" customHeight="1" x14ac:dyDescent="0.2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1"/>
      <c r="AF735" s="1"/>
      <c r="AG735" s="1"/>
      <c r="AH735" s="1"/>
    </row>
    <row r="736" spans="1:34" ht="12.75" customHeight="1" x14ac:dyDescent="0.2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1"/>
      <c r="AF736" s="1"/>
      <c r="AG736" s="1"/>
      <c r="AH736" s="1"/>
    </row>
    <row r="737" spans="1:34" ht="12.75" customHeight="1" x14ac:dyDescent="0.2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1"/>
      <c r="AF737" s="1"/>
      <c r="AG737" s="1"/>
      <c r="AH737" s="1"/>
    </row>
    <row r="738" spans="1:34" ht="12.75" customHeight="1" x14ac:dyDescent="0.2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1"/>
      <c r="AF738" s="1"/>
      <c r="AG738" s="1"/>
      <c r="AH738" s="1"/>
    </row>
    <row r="739" spans="1:34" ht="12.75" customHeight="1" x14ac:dyDescent="0.2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1"/>
      <c r="AF739" s="1"/>
      <c r="AG739" s="1"/>
      <c r="AH739" s="1"/>
    </row>
    <row r="740" spans="1:34" ht="12.75" customHeight="1" x14ac:dyDescent="0.2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1"/>
      <c r="AF740" s="1"/>
      <c r="AG740" s="1"/>
      <c r="AH740" s="1"/>
    </row>
    <row r="741" spans="1:34" ht="12.75" customHeight="1" x14ac:dyDescent="0.2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1"/>
      <c r="AF741" s="1"/>
      <c r="AG741" s="1"/>
      <c r="AH741" s="1"/>
    </row>
    <row r="742" spans="1:34" ht="12.75" customHeight="1" x14ac:dyDescent="0.2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1"/>
      <c r="AF742" s="1"/>
      <c r="AG742" s="1"/>
      <c r="AH742" s="1"/>
    </row>
    <row r="743" spans="1:34" ht="12.75" customHeight="1" x14ac:dyDescent="0.2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1"/>
      <c r="AF743" s="1"/>
      <c r="AG743" s="1"/>
      <c r="AH743" s="1"/>
    </row>
    <row r="744" spans="1:34" ht="12.75" customHeight="1" x14ac:dyDescent="0.2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1"/>
      <c r="AF744" s="1"/>
      <c r="AG744" s="1"/>
      <c r="AH744" s="1"/>
    </row>
    <row r="745" spans="1:34" ht="12.75" customHeight="1" x14ac:dyDescent="0.2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1"/>
      <c r="AF745" s="1"/>
      <c r="AG745" s="1"/>
      <c r="AH745" s="1"/>
    </row>
    <row r="746" spans="1:34" ht="12.75" customHeight="1" x14ac:dyDescent="0.2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1"/>
      <c r="AF746" s="1"/>
      <c r="AG746" s="1"/>
      <c r="AH746" s="1"/>
    </row>
    <row r="747" spans="1:34" ht="12.75" customHeight="1" x14ac:dyDescent="0.2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1"/>
      <c r="AF747" s="1"/>
      <c r="AG747" s="1"/>
      <c r="AH747" s="1"/>
    </row>
    <row r="748" spans="1:34" ht="12.75" customHeight="1" x14ac:dyDescent="0.2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1"/>
      <c r="AF748" s="1"/>
      <c r="AG748" s="1"/>
      <c r="AH748" s="1"/>
    </row>
    <row r="749" spans="1:34" ht="12.75" customHeight="1" x14ac:dyDescent="0.2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1"/>
      <c r="AF749" s="1"/>
      <c r="AG749" s="1"/>
      <c r="AH749" s="1"/>
    </row>
    <row r="750" spans="1:34" ht="12.75" customHeight="1" x14ac:dyDescent="0.2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1"/>
      <c r="AF750" s="1"/>
      <c r="AG750" s="1"/>
      <c r="AH750" s="1"/>
    </row>
    <row r="751" spans="1:34" ht="12.75" customHeight="1" x14ac:dyDescent="0.2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1"/>
      <c r="AF751" s="1"/>
      <c r="AG751" s="1"/>
      <c r="AH751" s="1"/>
    </row>
    <row r="752" spans="1:34" ht="12.75" customHeight="1" x14ac:dyDescent="0.2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1"/>
      <c r="AF752" s="1"/>
      <c r="AG752" s="1"/>
      <c r="AH752" s="1"/>
    </row>
    <row r="753" spans="1:34" ht="12.75" customHeight="1" x14ac:dyDescent="0.2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1"/>
      <c r="AF753" s="1"/>
      <c r="AG753" s="1"/>
      <c r="AH753" s="1"/>
    </row>
    <row r="754" spans="1:34" ht="12.75" customHeight="1" x14ac:dyDescent="0.2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1"/>
      <c r="AF754" s="1"/>
      <c r="AG754" s="1"/>
      <c r="AH754" s="1"/>
    </row>
    <row r="755" spans="1:34" ht="12.75" customHeight="1" x14ac:dyDescent="0.2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1"/>
      <c r="AF755" s="1"/>
      <c r="AG755" s="1"/>
      <c r="AH755" s="1"/>
    </row>
    <row r="756" spans="1:34" ht="12.75" customHeight="1" x14ac:dyDescent="0.2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1"/>
      <c r="AF756" s="1"/>
      <c r="AG756" s="1"/>
      <c r="AH756" s="1"/>
    </row>
    <row r="757" spans="1:34" ht="12.75" customHeight="1" x14ac:dyDescent="0.2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1"/>
      <c r="AF757" s="1"/>
      <c r="AG757" s="1"/>
      <c r="AH757" s="1"/>
    </row>
    <row r="758" spans="1:34" ht="12.75" customHeight="1" x14ac:dyDescent="0.2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1"/>
      <c r="AF758" s="1"/>
      <c r="AG758" s="1"/>
      <c r="AH758" s="1"/>
    </row>
    <row r="759" spans="1:34" ht="12.75" customHeight="1" x14ac:dyDescent="0.2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1"/>
      <c r="AF759" s="1"/>
      <c r="AG759" s="1"/>
      <c r="AH759" s="1"/>
    </row>
    <row r="760" spans="1:34" ht="12.75" customHeight="1" x14ac:dyDescent="0.2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1"/>
      <c r="AF760" s="1"/>
      <c r="AG760" s="1"/>
      <c r="AH760" s="1"/>
    </row>
    <row r="761" spans="1:34" ht="12.75" customHeight="1" x14ac:dyDescent="0.2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1"/>
      <c r="AF761" s="1"/>
      <c r="AG761" s="1"/>
      <c r="AH761" s="1"/>
    </row>
    <row r="762" spans="1:34" ht="12.75" customHeight="1" x14ac:dyDescent="0.2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1"/>
      <c r="AF762" s="1"/>
      <c r="AG762" s="1"/>
      <c r="AH762" s="1"/>
    </row>
    <row r="763" spans="1:34" ht="12.75" customHeight="1" x14ac:dyDescent="0.2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1"/>
      <c r="AF763" s="1"/>
      <c r="AG763" s="1"/>
      <c r="AH763" s="1"/>
    </row>
    <row r="764" spans="1:34" ht="12.75" customHeight="1" x14ac:dyDescent="0.2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1"/>
      <c r="AF764" s="1"/>
      <c r="AG764" s="1"/>
      <c r="AH764" s="1"/>
    </row>
    <row r="765" spans="1:34" ht="12.75" customHeight="1" x14ac:dyDescent="0.2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1"/>
      <c r="AF765" s="1"/>
      <c r="AG765" s="1"/>
      <c r="AH765" s="1"/>
    </row>
    <row r="766" spans="1:34" ht="12.75" customHeight="1" x14ac:dyDescent="0.2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1"/>
      <c r="AF766" s="1"/>
      <c r="AG766" s="1"/>
      <c r="AH766" s="1"/>
    </row>
    <row r="767" spans="1:34" ht="12.75" customHeight="1" x14ac:dyDescent="0.2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1"/>
      <c r="AF767" s="1"/>
      <c r="AG767" s="1"/>
      <c r="AH767" s="1"/>
    </row>
    <row r="768" spans="1:34" ht="12.75" customHeight="1" x14ac:dyDescent="0.2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1"/>
      <c r="AF768" s="1"/>
      <c r="AG768" s="1"/>
      <c r="AH768" s="1"/>
    </row>
    <row r="769" spans="1:34" ht="12.75" customHeight="1" x14ac:dyDescent="0.2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1"/>
      <c r="AF769" s="1"/>
      <c r="AG769" s="1"/>
      <c r="AH769" s="1"/>
    </row>
    <row r="770" spans="1:34" ht="12.75" customHeight="1" x14ac:dyDescent="0.2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1"/>
      <c r="AF770" s="1"/>
      <c r="AG770" s="1"/>
      <c r="AH770" s="1"/>
    </row>
    <row r="771" spans="1:34" ht="12.75" customHeight="1" x14ac:dyDescent="0.2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1"/>
      <c r="AF771" s="1"/>
      <c r="AG771" s="1"/>
      <c r="AH771" s="1"/>
    </row>
    <row r="772" spans="1:34" ht="12.75" customHeight="1" x14ac:dyDescent="0.2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1"/>
      <c r="AF772" s="1"/>
      <c r="AG772" s="1"/>
      <c r="AH772" s="1"/>
    </row>
    <row r="773" spans="1:34" ht="12.75" customHeight="1" x14ac:dyDescent="0.2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1"/>
      <c r="AF773" s="1"/>
      <c r="AG773" s="1"/>
      <c r="AH773" s="1"/>
    </row>
    <row r="774" spans="1:34" ht="12.75" customHeight="1" x14ac:dyDescent="0.2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1"/>
      <c r="AF774" s="1"/>
      <c r="AG774" s="1"/>
      <c r="AH774" s="1"/>
    </row>
    <row r="775" spans="1:34" ht="12.75" customHeight="1" x14ac:dyDescent="0.2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1"/>
      <c r="AF775" s="1"/>
      <c r="AG775" s="1"/>
      <c r="AH775" s="1"/>
    </row>
    <row r="776" spans="1:34" ht="12.75" customHeight="1" x14ac:dyDescent="0.2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1"/>
      <c r="AF776" s="1"/>
      <c r="AG776" s="1"/>
      <c r="AH776" s="1"/>
    </row>
    <row r="777" spans="1:34" ht="12.75" customHeight="1" x14ac:dyDescent="0.2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1"/>
      <c r="AF777" s="1"/>
      <c r="AG777" s="1"/>
      <c r="AH777" s="1"/>
    </row>
    <row r="778" spans="1:34" ht="12.75" customHeight="1" x14ac:dyDescent="0.2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1"/>
      <c r="AF778" s="1"/>
      <c r="AG778" s="1"/>
      <c r="AH778" s="1"/>
    </row>
    <row r="779" spans="1:34" ht="12.75" customHeight="1" x14ac:dyDescent="0.2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1"/>
      <c r="AF779" s="1"/>
      <c r="AG779" s="1"/>
      <c r="AH779" s="1"/>
    </row>
    <row r="780" spans="1:34" ht="12.75" customHeight="1" x14ac:dyDescent="0.2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1"/>
      <c r="AF780" s="1"/>
      <c r="AG780" s="1"/>
      <c r="AH780" s="1"/>
    </row>
    <row r="781" spans="1:34" ht="12.75" customHeight="1" x14ac:dyDescent="0.2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1"/>
      <c r="AF781" s="1"/>
      <c r="AG781" s="1"/>
      <c r="AH781" s="1"/>
    </row>
    <row r="782" spans="1:34" ht="12.75" customHeight="1" x14ac:dyDescent="0.2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1"/>
      <c r="AF782" s="1"/>
      <c r="AG782" s="1"/>
      <c r="AH782" s="1"/>
    </row>
    <row r="783" spans="1:34" ht="12.75" customHeight="1" x14ac:dyDescent="0.2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1"/>
      <c r="AF783" s="1"/>
      <c r="AG783" s="1"/>
      <c r="AH783" s="1"/>
    </row>
    <row r="784" spans="1:34" ht="12.75" customHeight="1" x14ac:dyDescent="0.2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1"/>
      <c r="AF784" s="1"/>
      <c r="AG784" s="1"/>
      <c r="AH784" s="1"/>
    </row>
    <row r="785" spans="1:34" ht="12.75" customHeight="1" x14ac:dyDescent="0.2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1"/>
      <c r="AF785" s="1"/>
      <c r="AG785" s="1"/>
      <c r="AH785" s="1"/>
    </row>
    <row r="786" spans="1:34" ht="12.75" customHeight="1" x14ac:dyDescent="0.2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1"/>
      <c r="AF786" s="1"/>
      <c r="AG786" s="1"/>
      <c r="AH786" s="1"/>
    </row>
    <row r="787" spans="1:34" ht="12.75" customHeight="1" x14ac:dyDescent="0.2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1"/>
      <c r="AF787" s="1"/>
      <c r="AG787" s="1"/>
      <c r="AH787" s="1"/>
    </row>
    <row r="788" spans="1:34" ht="12.75" customHeight="1" x14ac:dyDescent="0.2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1"/>
      <c r="AF788" s="1"/>
      <c r="AG788" s="1"/>
      <c r="AH788" s="1"/>
    </row>
    <row r="789" spans="1:34" ht="12.75" customHeight="1" x14ac:dyDescent="0.2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1"/>
      <c r="AF789" s="1"/>
      <c r="AG789" s="1"/>
      <c r="AH789" s="1"/>
    </row>
    <row r="790" spans="1:34" ht="12.75" customHeight="1" x14ac:dyDescent="0.2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1"/>
      <c r="AF790" s="1"/>
      <c r="AG790" s="1"/>
      <c r="AH790" s="1"/>
    </row>
    <row r="791" spans="1:34" ht="12.75" customHeight="1" x14ac:dyDescent="0.2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1"/>
      <c r="AF791" s="1"/>
      <c r="AG791" s="1"/>
      <c r="AH791" s="1"/>
    </row>
    <row r="792" spans="1:34" ht="12.75" customHeight="1" x14ac:dyDescent="0.2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1"/>
      <c r="AF792" s="1"/>
      <c r="AG792" s="1"/>
      <c r="AH792" s="1"/>
    </row>
    <row r="793" spans="1:34" ht="12.75" customHeight="1" x14ac:dyDescent="0.2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1"/>
      <c r="AF793" s="1"/>
      <c r="AG793" s="1"/>
      <c r="AH793" s="1"/>
    </row>
    <row r="794" spans="1:34" ht="12.75" customHeight="1" x14ac:dyDescent="0.2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1"/>
      <c r="AF794" s="1"/>
      <c r="AG794" s="1"/>
      <c r="AH794" s="1"/>
    </row>
    <row r="795" spans="1:34" ht="12.75" customHeight="1" x14ac:dyDescent="0.2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1"/>
      <c r="AF795" s="1"/>
      <c r="AG795" s="1"/>
      <c r="AH795" s="1"/>
    </row>
    <row r="796" spans="1:34" ht="12.75" customHeight="1" x14ac:dyDescent="0.2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1"/>
      <c r="AF796" s="1"/>
      <c r="AG796" s="1"/>
      <c r="AH796" s="1"/>
    </row>
    <row r="797" spans="1:34" ht="12.75" customHeight="1" x14ac:dyDescent="0.2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1"/>
      <c r="AF797" s="1"/>
      <c r="AG797" s="1"/>
      <c r="AH797" s="1"/>
    </row>
    <row r="798" spans="1:34" ht="12.75" customHeight="1" x14ac:dyDescent="0.2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1"/>
      <c r="AF798" s="1"/>
      <c r="AG798" s="1"/>
      <c r="AH798" s="1"/>
    </row>
    <row r="799" spans="1:34" ht="12.75" customHeight="1" x14ac:dyDescent="0.2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1"/>
      <c r="AF799" s="1"/>
      <c r="AG799" s="1"/>
      <c r="AH799" s="1"/>
    </row>
    <row r="800" spans="1:34" ht="12.75" customHeight="1" x14ac:dyDescent="0.2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1"/>
      <c r="AF800" s="1"/>
      <c r="AG800" s="1"/>
      <c r="AH800" s="1"/>
    </row>
    <row r="801" spans="1:34" ht="12.75" customHeight="1" x14ac:dyDescent="0.2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1"/>
      <c r="AF801" s="1"/>
      <c r="AG801" s="1"/>
      <c r="AH801" s="1"/>
    </row>
    <row r="802" spans="1:34" ht="12.75" customHeight="1" x14ac:dyDescent="0.2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1"/>
      <c r="AF802" s="1"/>
      <c r="AG802" s="1"/>
      <c r="AH802" s="1"/>
    </row>
    <row r="803" spans="1:34" ht="12.75" customHeight="1" x14ac:dyDescent="0.2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1"/>
      <c r="AF803" s="1"/>
      <c r="AG803" s="1"/>
      <c r="AH803" s="1"/>
    </row>
    <row r="804" spans="1:34" ht="12.75" customHeight="1" x14ac:dyDescent="0.2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1"/>
      <c r="AF804" s="1"/>
      <c r="AG804" s="1"/>
      <c r="AH804" s="1"/>
    </row>
    <row r="805" spans="1:34" ht="12.75" customHeight="1" x14ac:dyDescent="0.2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1"/>
      <c r="AF805" s="1"/>
      <c r="AG805" s="1"/>
      <c r="AH805" s="1"/>
    </row>
    <row r="806" spans="1:34" ht="12.75" customHeight="1" x14ac:dyDescent="0.2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1"/>
      <c r="AF806" s="1"/>
      <c r="AG806" s="1"/>
      <c r="AH806" s="1"/>
    </row>
    <row r="807" spans="1:34" ht="12.75" customHeight="1" x14ac:dyDescent="0.2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1"/>
      <c r="AF807" s="1"/>
      <c r="AG807" s="1"/>
      <c r="AH807" s="1"/>
    </row>
    <row r="808" spans="1:34" ht="12.75" customHeight="1" x14ac:dyDescent="0.2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1"/>
      <c r="AF808" s="1"/>
      <c r="AG808" s="1"/>
      <c r="AH808" s="1"/>
    </row>
    <row r="809" spans="1:34" ht="12.75" customHeight="1" x14ac:dyDescent="0.2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1"/>
      <c r="AF809" s="1"/>
      <c r="AG809" s="1"/>
      <c r="AH809" s="1"/>
    </row>
    <row r="810" spans="1:34" ht="12.75" customHeight="1" x14ac:dyDescent="0.2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1"/>
      <c r="AF810" s="1"/>
      <c r="AG810" s="1"/>
      <c r="AH810" s="1"/>
    </row>
    <row r="811" spans="1:34" ht="12.75" customHeight="1" x14ac:dyDescent="0.2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1"/>
      <c r="AF811" s="1"/>
      <c r="AG811" s="1"/>
      <c r="AH811" s="1"/>
    </row>
    <row r="812" spans="1:34" ht="12.75" customHeight="1" x14ac:dyDescent="0.2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1"/>
      <c r="AF812" s="1"/>
      <c r="AG812" s="1"/>
      <c r="AH812" s="1"/>
    </row>
    <row r="813" spans="1:34" ht="12.75" customHeight="1" x14ac:dyDescent="0.2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1"/>
      <c r="AF813" s="1"/>
      <c r="AG813" s="1"/>
      <c r="AH813" s="1"/>
    </row>
    <row r="814" spans="1:34" ht="12.75" customHeight="1" x14ac:dyDescent="0.2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1"/>
      <c r="AF814" s="1"/>
      <c r="AG814" s="1"/>
      <c r="AH814" s="1"/>
    </row>
    <row r="815" spans="1:34" ht="12.75" customHeight="1" x14ac:dyDescent="0.2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1"/>
      <c r="AF815" s="1"/>
      <c r="AG815" s="1"/>
      <c r="AH815" s="1"/>
    </row>
    <row r="816" spans="1:34" ht="12.75" customHeight="1" x14ac:dyDescent="0.2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1"/>
      <c r="AF816" s="1"/>
      <c r="AG816" s="1"/>
      <c r="AH816" s="1"/>
    </row>
    <row r="817" spans="1:34" ht="12.75" customHeight="1" x14ac:dyDescent="0.2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1"/>
      <c r="AF817" s="1"/>
      <c r="AG817" s="1"/>
      <c r="AH817" s="1"/>
    </row>
    <row r="818" spans="1:34" ht="12.75" customHeight="1" x14ac:dyDescent="0.2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1"/>
      <c r="AF818" s="1"/>
      <c r="AG818" s="1"/>
      <c r="AH818" s="1"/>
    </row>
    <row r="819" spans="1:34" ht="12.75" customHeight="1" x14ac:dyDescent="0.2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1"/>
      <c r="AF819" s="1"/>
      <c r="AG819" s="1"/>
      <c r="AH819" s="1"/>
    </row>
    <row r="820" spans="1:34" ht="12.75" customHeight="1" x14ac:dyDescent="0.2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1"/>
      <c r="AF820" s="1"/>
      <c r="AG820" s="1"/>
      <c r="AH820" s="1"/>
    </row>
    <row r="821" spans="1:34" ht="12.75" customHeight="1" x14ac:dyDescent="0.2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1"/>
      <c r="AF821" s="1"/>
      <c r="AG821" s="1"/>
      <c r="AH821" s="1"/>
    </row>
    <row r="822" spans="1:34" ht="12.75" customHeight="1" x14ac:dyDescent="0.2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1"/>
      <c r="AF822" s="1"/>
      <c r="AG822" s="1"/>
      <c r="AH822" s="1"/>
    </row>
    <row r="823" spans="1:34" ht="12.75" customHeight="1" x14ac:dyDescent="0.2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1"/>
      <c r="AF823" s="1"/>
      <c r="AG823" s="1"/>
      <c r="AH823" s="1"/>
    </row>
    <row r="824" spans="1:34" ht="12.75" customHeight="1" x14ac:dyDescent="0.2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1"/>
      <c r="AF824" s="1"/>
      <c r="AG824" s="1"/>
      <c r="AH824" s="1"/>
    </row>
    <row r="825" spans="1:34" ht="12.75" customHeight="1" x14ac:dyDescent="0.2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1"/>
      <c r="AF825" s="1"/>
      <c r="AG825" s="1"/>
      <c r="AH825" s="1"/>
    </row>
    <row r="826" spans="1:34" ht="12.75" customHeight="1" x14ac:dyDescent="0.2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1"/>
      <c r="AF826" s="1"/>
      <c r="AG826" s="1"/>
      <c r="AH826" s="1"/>
    </row>
    <row r="827" spans="1:34" ht="12.75" customHeight="1" x14ac:dyDescent="0.2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1"/>
      <c r="AF827" s="1"/>
      <c r="AG827" s="1"/>
      <c r="AH827" s="1"/>
    </row>
    <row r="828" spans="1:34" ht="12.75" customHeight="1" x14ac:dyDescent="0.2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1"/>
      <c r="AF828" s="1"/>
      <c r="AG828" s="1"/>
      <c r="AH828" s="1"/>
    </row>
    <row r="829" spans="1:34" ht="12.75" customHeight="1" x14ac:dyDescent="0.2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1"/>
      <c r="AF829" s="1"/>
      <c r="AG829" s="1"/>
      <c r="AH829" s="1"/>
    </row>
    <row r="830" spans="1:34" ht="12.75" customHeight="1" x14ac:dyDescent="0.2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1"/>
      <c r="AF830" s="1"/>
      <c r="AG830" s="1"/>
      <c r="AH830" s="1"/>
    </row>
    <row r="831" spans="1:34" ht="12.75" customHeight="1" x14ac:dyDescent="0.2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1"/>
      <c r="AF831" s="1"/>
      <c r="AG831" s="1"/>
      <c r="AH831" s="1"/>
    </row>
    <row r="832" spans="1:34" ht="12.75" customHeight="1" x14ac:dyDescent="0.2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1"/>
      <c r="AF832" s="1"/>
      <c r="AG832" s="1"/>
      <c r="AH832" s="1"/>
    </row>
    <row r="833" spans="1:34" ht="12.75" customHeight="1" x14ac:dyDescent="0.2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1"/>
      <c r="AF833" s="1"/>
      <c r="AG833" s="1"/>
      <c r="AH833" s="1"/>
    </row>
    <row r="834" spans="1:34" ht="12.75" customHeight="1" x14ac:dyDescent="0.2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1"/>
      <c r="AF834" s="1"/>
      <c r="AG834" s="1"/>
      <c r="AH834" s="1"/>
    </row>
    <row r="835" spans="1:34" ht="12.75" customHeight="1" x14ac:dyDescent="0.2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1"/>
      <c r="AF835" s="1"/>
      <c r="AG835" s="1"/>
      <c r="AH835" s="1"/>
    </row>
    <row r="836" spans="1:34" ht="12.75" customHeight="1" x14ac:dyDescent="0.2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1"/>
      <c r="AF836" s="1"/>
      <c r="AG836" s="1"/>
      <c r="AH836" s="1"/>
    </row>
    <row r="837" spans="1:34" ht="12.75" customHeight="1" x14ac:dyDescent="0.2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1"/>
      <c r="AF837" s="1"/>
      <c r="AG837" s="1"/>
      <c r="AH837" s="1"/>
    </row>
    <row r="838" spans="1:34" ht="12.75" customHeight="1" x14ac:dyDescent="0.2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1"/>
      <c r="AF838" s="1"/>
      <c r="AG838" s="1"/>
      <c r="AH838" s="1"/>
    </row>
    <row r="839" spans="1:34" ht="12.75" customHeight="1" x14ac:dyDescent="0.2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1"/>
      <c r="AF839" s="1"/>
      <c r="AG839" s="1"/>
      <c r="AH839" s="1"/>
    </row>
    <row r="840" spans="1:34" ht="12.75" customHeight="1" x14ac:dyDescent="0.2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1"/>
      <c r="AF840" s="1"/>
      <c r="AG840" s="1"/>
      <c r="AH840" s="1"/>
    </row>
    <row r="841" spans="1:34" ht="12.75" customHeight="1" x14ac:dyDescent="0.2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1"/>
      <c r="AF841" s="1"/>
      <c r="AG841" s="1"/>
      <c r="AH841" s="1"/>
    </row>
    <row r="842" spans="1:34" ht="12.75" customHeight="1" x14ac:dyDescent="0.2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1"/>
      <c r="AF842" s="1"/>
      <c r="AG842" s="1"/>
      <c r="AH842" s="1"/>
    </row>
    <row r="843" spans="1:34" ht="12.75" customHeight="1" x14ac:dyDescent="0.2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1"/>
      <c r="AF843" s="1"/>
      <c r="AG843" s="1"/>
      <c r="AH843" s="1"/>
    </row>
    <row r="844" spans="1:34" ht="12.75" customHeight="1" x14ac:dyDescent="0.2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1"/>
      <c r="AF844" s="1"/>
      <c r="AG844" s="1"/>
      <c r="AH844" s="1"/>
    </row>
    <row r="845" spans="1:34" ht="12.75" customHeight="1" x14ac:dyDescent="0.2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1"/>
      <c r="AF845" s="1"/>
      <c r="AG845" s="1"/>
      <c r="AH845" s="1"/>
    </row>
    <row r="846" spans="1:34" ht="12.75" customHeight="1" x14ac:dyDescent="0.2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1"/>
      <c r="AF846" s="1"/>
      <c r="AG846" s="1"/>
      <c r="AH846" s="1"/>
    </row>
    <row r="847" spans="1:34" ht="12.75" customHeight="1" x14ac:dyDescent="0.2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1"/>
      <c r="AF847" s="1"/>
      <c r="AG847" s="1"/>
      <c r="AH847" s="1"/>
    </row>
    <row r="848" spans="1:34" ht="12.75" customHeight="1" x14ac:dyDescent="0.2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1"/>
      <c r="AF848" s="1"/>
      <c r="AG848" s="1"/>
      <c r="AH848" s="1"/>
    </row>
    <row r="849" spans="1:34" ht="12.75" customHeight="1" x14ac:dyDescent="0.2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1"/>
      <c r="AF849" s="1"/>
      <c r="AG849" s="1"/>
      <c r="AH849" s="1"/>
    </row>
    <row r="850" spans="1:34" ht="12.75" customHeight="1" x14ac:dyDescent="0.2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1"/>
      <c r="AF850" s="1"/>
      <c r="AG850" s="1"/>
      <c r="AH850" s="1"/>
    </row>
    <row r="851" spans="1:34" ht="12.75" customHeight="1" x14ac:dyDescent="0.2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1"/>
      <c r="AF851" s="1"/>
      <c r="AG851" s="1"/>
      <c r="AH851" s="1"/>
    </row>
    <row r="852" spans="1:34" ht="12.75" customHeight="1" x14ac:dyDescent="0.2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1"/>
      <c r="AF852" s="1"/>
      <c r="AG852" s="1"/>
      <c r="AH852" s="1"/>
    </row>
    <row r="853" spans="1:34" ht="12.75" customHeight="1" x14ac:dyDescent="0.2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1"/>
      <c r="AF853" s="1"/>
      <c r="AG853" s="1"/>
      <c r="AH853" s="1"/>
    </row>
    <row r="854" spans="1:34" ht="12.75" customHeight="1" x14ac:dyDescent="0.2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1"/>
      <c r="AF854" s="1"/>
      <c r="AG854" s="1"/>
      <c r="AH854" s="1"/>
    </row>
    <row r="855" spans="1:34" ht="12.75" customHeight="1" x14ac:dyDescent="0.2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1"/>
      <c r="AF855" s="1"/>
      <c r="AG855" s="1"/>
      <c r="AH855" s="1"/>
    </row>
    <row r="856" spans="1:34" ht="12.75" customHeight="1" x14ac:dyDescent="0.2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1"/>
      <c r="AF856" s="1"/>
      <c r="AG856" s="1"/>
      <c r="AH856" s="1"/>
    </row>
    <row r="857" spans="1:34" ht="12.75" customHeight="1" x14ac:dyDescent="0.2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1"/>
      <c r="AF857" s="1"/>
      <c r="AG857" s="1"/>
      <c r="AH857" s="1"/>
    </row>
    <row r="858" spans="1:34" ht="12.75" customHeight="1" x14ac:dyDescent="0.2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1"/>
      <c r="AF858" s="1"/>
      <c r="AG858" s="1"/>
      <c r="AH858" s="1"/>
    </row>
    <row r="859" spans="1:34" ht="12.75" customHeight="1" x14ac:dyDescent="0.2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1"/>
      <c r="AF859" s="1"/>
      <c r="AG859" s="1"/>
      <c r="AH859" s="1"/>
    </row>
    <row r="860" spans="1:34" ht="12.75" customHeight="1" x14ac:dyDescent="0.2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1"/>
      <c r="AF860" s="1"/>
      <c r="AG860" s="1"/>
      <c r="AH860" s="1"/>
    </row>
    <row r="861" spans="1:34" ht="12.75" customHeight="1" x14ac:dyDescent="0.2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1"/>
      <c r="AF861" s="1"/>
      <c r="AG861" s="1"/>
      <c r="AH861" s="1"/>
    </row>
    <row r="862" spans="1:34" ht="12.75" customHeight="1" x14ac:dyDescent="0.2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1"/>
      <c r="AF862" s="1"/>
      <c r="AG862" s="1"/>
      <c r="AH862" s="1"/>
    </row>
    <row r="863" spans="1:34" ht="12.75" customHeight="1" x14ac:dyDescent="0.2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1"/>
      <c r="AF863" s="1"/>
      <c r="AG863" s="1"/>
      <c r="AH863" s="1"/>
    </row>
    <row r="864" spans="1:34" ht="12.75" customHeight="1" x14ac:dyDescent="0.2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1"/>
      <c r="AF864" s="1"/>
      <c r="AG864" s="1"/>
      <c r="AH864" s="1"/>
    </row>
    <row r="865" spans="1:34" ht="12.75" customHeight="1" x14ac:dyDescent="0.2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1"/>
      <c r="AF865" s="1"/>
      <c r="AG865" s="1"/>
      <c r="AH865" s="1"/>
    </row>
    <row r="866" spans="1:34" ht="12.75" customHeight="1" x14ac:dyDescent="0.2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1"/>
      <c r="AF866" s="1"/>
      <c r="AG866" s="1"/>
      <c r="AH866" s="1"/>
    </row>
    <row r="867" spans="1:34" ht="12.75" customHeight="1" x14ac:dyDescent="0.2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1"/>
      <c r="AF867" s="1"/>
      <c r="AG867" s="1"/>
      <c r="AH867" s="1"/>
    </row>
    <row r="868" spans="1:34" ht="12.75" customHeight="1" x14ac:dyDescent="0.2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1"/>
      <c r="AF868" s="1"/>
      <c r="AG868" s="1"/>
      <c r="AH868" s="1"/>
    </row>
    <row r="869" spans="1:34" ht="12.75" customHeight="1" x14ac:dyDescent="0.2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1"/>
      <c r="AF869" s="1"/>
      <c r="AG869" s="1"/>
      <c r="AH869" s="1"/>
    </row>
    <row r="870" spans="1:34" ht="12.75" customHeight="1" x14ac:dyDescent="0.2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1"/>
      <c r="AF870" s="1"/>
      <c r="AG870" s="1"/>
      <c r="AH870" s="1"/>
    </row>
    <row r="871" spans="1:34" ht="12.75" customHeight="1" x14ac:dyDescent="0.2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1"/>
      <c r="AF871" s="1"/>
      <c r="AG871" s="1"/>
      <c r="AH871" s="1"/>
    </row>
    <row r="872" spans="1:34" ht="12.75" customHeight="1" x14ac:dyDescent="0.2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1"/>
      <c r="AF872" s="1"/>
      <c r="AG872" s="1"/>
      <c r="AH872" s="1"/>
    </row>
    <row r="873" spans="1:34" ht="12.75" customHeight="1" x14ac:dyDescent="0.2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1"/>
      <c r="AF873" s="1"/>
      <c r="AG873" s="1"/>
      <c r="AH873" s="1"/>
    </row>
    <row r="874" spans="1:34" ht="12.75" customHeight="1" x14ac:dyDescent="0.2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1"/>
      <c r="AF874" s="1"/>
      <c r="AG874" s="1"/>
      <c r="AH874" s="1"/>
    </row>
    <row r="875" spans="1:34" ht="12.75" customHeight="1" x14ac:dyDescent="0.2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1"/>
      <c r="AF875" s="1"/>
      <c r="AG875" s="1"/>
      <c r="AH875" s="1"/>
    </row>
    <row r="876" spans="1:34" ht="12.75" customHeight="1" x14ac:dyDescent="0.2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1"/>
      <c r="AF876" s="1"/>
      <c r="AG876" s="1"/>
      <c r="AH876" s="1"/>
    </row>
    <row r="877" spans="1:34" ht="12.75" customHeight="1" x14ac:dyDescent="0.2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1"/>
      <c r="AF877" s="1"/>
      <c r="AG877" s="1"/>
      <c r="AH877" s="1"/>
    </row>
    <row r="878" spans="1:34" ht="12.75" customHeight="1" x14ac:dyDescent="0.2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1"/>
      <c r="AF878" s="1"/>
      <c r="AG878" s="1"/>
      <c r="AH878" s="1"/>
    </row>
    <row r="879" spans="1:34" ht="12.75" customHeight="1" x14ac:dyDescent="0.2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1"/>
      <c r="AF879" s="1"/>
      <c r="AG879" s="1"/>
      <c r="AH879" s="1"/>
    </row>
    <row r="880" spans="1:34" ht="12.75" customHeight="1" x14ac:dyDescent="0.2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1"/>
      <c r="AF880" s="1"/>
      <c r="AG880" s="1"/>
      <c r="AH880" s="1"/>
    </row>
    <row r="881" spans="1:34" ht="12.75" customHeight="1" x14ac:dyDescent="0.2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1"/>
      <c r="AF881" s="1"/>
      <c r="AG881" s="1"/>
      <c r="AH881" s="1"/>
    </row>
    <row r="882" spans="1:34" ht="12.75" customHeight="1" x14ac:dyDescent="0.2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1"/>
      <c r="AF882" s="1"/>
      <c r="AG882" s="1"/>
      <c r="AH882" s="1"/>
    </row>
    <row r="883" spans="1:34" ht="12.75" customHeight="1" x14ac:dyDescent="0.2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1"/>
      <c r="AF883" s="1"/>
      <c r="AG883" s="1"/>
      <c r="AH883" s="1"/>
    </row>
    <row r="884" spans="1:34" ht="12.75" customHeight="1" x14ac:dyDescent="0.2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1"/>
      <c r="AF884" s="1"/>
      <c r="AG884" s="1"/>
      <c r="AH884" s="1"/>
    </row>
    <row r="885" spans="1:34" ht="12.75" customHeight="1" x14ac:dyDescent="0.2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1"/>
      <c r="AF885" s="1"/>
      <c r="AG885" s="1"/>
      <c r="AH885" s="1"/>
    </row>
    <row r="886" spans="1:34" ht="12.75" customHeight="1" x14ac:dyDescent="0.2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1"/>
      <c r="AF886" s="1"/>
      <c r="AG886" s="1"/>
      <c r="AH886" s="1"/>
    </row>
    <row r="887" spans="1:34" ht="12.75" customHeight="1" x14ac:dyDescent="0.2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1"/>
      <c r="AF887" s="1"/>
      <c r="AG887" s="1"/>
      <c r="AH887" s="1"/>
    </row>
    <row r="888" spans="1:34" ht="12.75" customHeight="1" x14ac:dyDescent="0.2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1"/>
      <c r="AF888" s="1"/>
      <c r="AG888" s="1"/>
      <c r="AH888" s="1"/>
    </row>
    <row r="889" spans="1:34" ht="12.75" customHeight="1" x14ac:dyDescent="0.2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1"/>
      <c r="AF889" s="1"/>
      <c r="AG889" s="1"/>
      <c r="AH889" s="1"/>
    </row>
    <row r="890" spans="1:34" ht="12.75" customHeight="1" x14ac:dyDescent="0.2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1"/>
      <c r="AF890" s="1"/>
      <c r="AG890" s="1"/>
      <c r="AH890" s="1"/>
    </row>
    <row r="891" spans="1:34" ht="12.75" customHeight="1" x14ac:dyDescent="0.2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1"/>
      <c r="AF891" s="1"/>
      <c r="AG891" s="1"/>
      <c r="AH891" s="1"/>
    </row>
    <row r="892" spans="1:34" ht="12.75" customHeight="1" x14ac:dyDescent="0.2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1"/>
      <c r="AF892" s="1"/>
      <c r="AG892" s="1"/>
      <c r="AH892" s="1"/>
    </row>
    <row r="893" spans="1:34" ht="12.75" customHeight="1" x14ac:dyDescent="0.2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1"/>
      <c r="AF893" s="1"/>
      <c r="AG893" s="1"/>
      <c r="AH893" s="1"/>
    </row>
    <row r="894" spans="1:34" ht="12.75" customHeight="1" x14ac:dyDescent="0.2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1"/>
      <c r="AF894" s="1"/>
      <c r="AG894" s="1"/>
      <c r="AH894" s="1"/>
    </row>
    <row r="895" spans="1:34" ht="12.75" customHeight="1" x14ac:dyDescent="0.2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1"/>
      <c r="AF895" s="1"/>
      <c r="AG895" s="1"/>
      <c r="AH895" s="1"/>
    </row>
    <row r="896" spans="1:34" ht="12.75" customHeight="1" x14ac:dyDescent="0.2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1"/>
      <c r="AF896" s="1"/>
      <c r="AG896" s="1"/>
      <c r="AH896" s="1"/>
    </row>
    <row r="897" spans="1:34" ht="12.75" customHeight="1" x14ac:dyDescent="0.2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1"/>
      <c r="AF897" s="1"/>
      <c r="AG897" s="1"/>
      <c r="AH897" s="1"/>
    </row>
    <row r="898" spans="1:34" ht="12.75" customHeight="1" x14ac:dyDescent="0.2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1"/>
      <c r="AF898" s="1"/>
      <c r="AG898" s="1"/>
      <c r="AH898" s="1"/>
    </row>
    <row r="899" spans="1:34" ht="12.75" customHeight="1" x14ac:dyDescent="0.2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1"/>
      <c r="AF899" s="1"/>
      <c r="AG899" s="1"/>
      <c r="AH899" s="1"/>
    </row>
    <row r="900" spans="1:34" ht="12.75" customHeight="1" x14ac:dyDescent="0.2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1"/>
      <c r="AF900" s="1"/>
      <c r="AG900" s="1"/>
      <c r="AH900" s="1"/>
    </row>
    <row r="901" spans="1:34" ht="12.75" customHeight="1" x14ac:dyDescent="0.2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1"/>
      <c r="AF901" s="1"/>
      <c r="AG901" s="1"/>
      <c r="AH901" s="1"/>
    </row>
    <row r="902" spans="1:34" ht="12.75" customHeight="1" x14ac:dyDescent="0.2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1"/>
      <c r="AF902" s="1"/>
      <c r="AG902" s="1"/>
      <c r="AH902" s="1"/>
    </row>
    <row r="903" spans="1:34" ht="12.75" customHeight="1" x14ac:dyDescent="0.2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1"/>
      <c r="AF903" s="1"/>
      <c r="AG903" s="1"/>
      <c r="AH903" s="1"/>
    </row>
    <row r="904" spans="1:34" ht="12.75" customHeight="1" x14ac:dyDescent="0.2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1"/>
      <c r="AF904" s="1"/>
      <c r="AG904" s="1"/>
      <c r="AH904" s="1"/>
    </row>
    <row r="905" spans="1:34" ht="12.75" customHeight="1" x14ac:dyDescent="0.2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1"/>
      <c r="AF905" s="1"/>
      <c r="AG905" s="1"/>
      <c r="AH905" s="1"/>
    </row>
    <row r="906" spans="1:34" ht="12.75" customHeight="1" x14ac:dyDescent="0.2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1"/>
      <c r="AF906" s="1"/>
      <c r="AG906" s="1"/>
      <c r="AH906" s="1"/>
    </row>
    <row r="907" spans="1:34" ht="12.75" customHeight="1" x14ac:dyDescent="0.2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1"/>
      <c r="AF907" s="1"/>
      <c r="AG907" s="1"/>
      <c r="AH907" s="1"/>
    </row>
    <row r="908" spans="1:34" ht="12.75" customHeight="1" x14ac:dyDescent="0.2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1"/>
      <c r="AF908" s="1"/>
      <c r="AG908" s="1"/>
      <c r="AH908" s="1"/>
    </row>
    <row r="909" spans="1:34" ht="12.75" customHeight="1" x14ac:dyDescent="0.2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1"/>
      <c r="AF909" s="1"/>
      <c r="AG909" s="1"/>
      <c r="AH909" s="1"/>
    </row>
    <row r="910" spans="1:34" ht="12.75" customHeight="1" x14ac:dyDescent="0.2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1"/>
      <c r="AF910" s="1"/>
      <c r="AG910" s="1"/>
      <c r="AH910" s="1"/>
    </row>
    <row r="911" spans="1:34" ht="12.75" customHeight="1" x14ac:dyDescent="0.2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1"/>
      <c r="AF911" s="1"/>
      <c r="AG911" s="1"/>
      <c r="AH911" s="1"/>
    </row>
    <row r="912" spans="1:34" ht="12.75" customHeight="1" x14ac:dyDescent="0.2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1"/>
      <c r="AF912" s="1"/>
      <c r="AG912" s="1"/>
      <c r="AH912" s="1"/>
    </row>
    <row r="913" spans="1:34" ht="12.75" customHeight="1" x14ac:dyDescent="0.2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1"/>
      <c r="AF913" s="1"/>
      <c r="AG913" s="1"/>
      <c r="AH913" s="1"/>
    </row>
    <row r="914" spans="1:34" ht="12.75" customHeight="1" x14ac:dyDescent="0.2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1"/>
      <c r="AF914" s="1"/>
      <c r="AG914" s="1"/>
      <c r="AH914" s="1"/>
    </row>
    <row r="915" spans="1:34" ht="12.75" customHeight="1" x14ac:dyDescent="0.2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1"/>
      <c r="AF915" s="1"/>
      <c r="AG915" s="1"/>
      <c r="AH915" s="1"/>
    </row>
    <row r="916" spans="1:34" ht="12.75" customHeight="1" x14ac:dyDescent="0.2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1"/>
      <c r="AF916" s="1"/>
      <c r="AG916" s="1"/>
      <c r="AH916" s="1"/>
    </row>
    <row r="917" spans="1:34" ht="12.75" customHeight="1" x14ac:dyDescent="0.2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1"/>
      <c r="AF917" s="1"/>
      <c r="AG917" s="1"/>
      <c r="AH917" s="1"/>
    </row>
    <row r="918" spans="1:34" ht="12.75" customHeight="1" x14ac:dyDescent="0.2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1"/>
      <c r="AF918" s="1"/>
      <c r="AG918" s="1"/>
      <c r="AH918" s="1"/>
    </row>
    <row r="919" spans="1:34" ht="12.75" customHeight="1" x14ac:dyDescent="0.2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1"/>
      <c r="AF919" s="1"/>
      <c r="AG919" s="1"/>
      <c r="AH919" s="1"/>
    </row>
    <row r="920" spans="1:34" ht="12.75" customHeight="1" x14ac:dyDescent="0.2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1"/>
      <c r="AF920" s="1"/>
      <c r="AG920" s="1"/>
      <c r="AH920" s="1"/>
    </row>
    <row r="921" spans="1:34" ht="12.75" customHeight="1" x14ac:dyDescent="0.2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1"/>
      <c r="AF921" s="1"/>
      <c r="AG921" s="1"/>
      <c r="AH921" s="1"/>
    </row>
    <row r="922" spans="1:34" ht="12.75" customHeight="1" x14ac:dyDescent="0.2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1"/>
      <c r="AF922" s="1"/>
      <c r="AG922" s="1"/>
      <c r="AH922" s="1"/>
    </row>
    <row r="923" spans="1:34" ht="12.75" customHeight="1" x14ac:dyDescent="0.2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1"/>
      <c r="AF923" s="1"/>
      <c r="AG923" s="1"/>
      <c r="AH923" s="1"/>
    </row>
    <row r="924" spans="1:34" ht="12.75" customHeight="1" x14ac:dyDescent="0.2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1"/>
      <c r="AF924" s="1"/>
      <c r="AG924" s="1"/>
      <c r="AH924" s="1"/>
    </row>
    <row r="925" spans="1:34" ht="12.75" customHeight="1" x14ac:dyDescent="0.2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1"/>
      <c r="AF925" s="1"/>
      <c r="AG925" s="1"/>
      <c r="AH925" s="1"/>
    </row>
    <row r="926" spans="1:34" ht="12.75" customHeight="1" x14ac:dyDescent="0.2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1"/>
      <c r="AF926" s="1"/>
      <c r="AG926" s="1"/>
      <c r="AH926" s="1"/>
    </row>
    <row r="927" spans="1:34" ht="12.75" customHeight="1" x14ac:dyDescent="0.2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1"/>
      <c r="AF927" s="1"/>
      <c r="AG927" s="1"/>
      <c r="AH927" s="1"/>
    </row>
    <row r="928" spans="1:34" ht="12.75" customHeight="1" x14ac:dyDescent="0.2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1"/>
      <c r="AF928" s="1"/>
      <c r="AG928" s="1"/>
      <c r="AH928" s="1"/>
    </row>
    <row r="929" spans="1:34" ht="12.75" customHeight="1" x14ac:dyDescent="0.2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1"/>
      <c r="AF929" s="1"/>
      <c r="AG929" s="1"/>
      <c r="AH929" s="1"/>
    </row>
    <row r="930" spans="1:34" ht="12.75" customHeight="1" x14ac:dyDescent="0.2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1"/>
      <c r="AF930" s="1"/>
      <c r="AG930" s="1"/>
      <c r="AH930" s="1"/>
    </row>
    <row r="931" spans="1:34" ht="12.75" customHeight="1" x14ac:dyDescent="0.2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1"/>
      <c r="AF931" s="1"/>
      <c r="AG931" s="1"/>
      <c r="AH931" s="1"/>
    </row>
    <row r="932" spans="1:34" ht="12.75" customHeight="1" x14ac:dyDescent="0.2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1"/>
      <c r="AF932" s="1"/>
      <c r="AG932" s="1"/>
      <c r="AH932" s="1"/>
    </row>
    <row r="933" spans="1:34" ht="12.75" customHeight="1" x14ac:dyDescent="0.2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1"/>
      <c r="AF933" s="1"/>
      <c r="AG933" s="1"/>
      <c r="AH933" s="1"/>
    </row>
    <row r="934" spans="1:34" ht="12.75" customHeight="1" x14ac:dyDescent="0.2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1"/>
      <c r="AF934" s="1"/>
      <c r="AG934" s="1"/>
      <c r="AH934" s="1"/>
    </row>
    <row r="935" spans="1:34" ht="12.75" customHeight="1" x14ac:dyDescent="0.2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1"/>
      <c r="AF935" s="1"/>
      <c r="AG935" s="1"/>
      <c r="AH935" s="1"/>
    </row>
    <row r="936" spans="1:34" ht="12.75" customHeight="1" x14ac:dyDescent="0.2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1"/>
      <c r="AF936" s="1"/>
      <c r="AG936" s="1"/>
      <c r="AH936" s="1"/>
    </row>
    <row r="937" spans="1:34" ht="12.75" customHeight="1" x14ac:dyDescent="0.2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1"/>
      <c r="AF937" s="1"/>
      <c r="AG937" s="1"/>
      <c r="AH937" s="1"/>
    </row>
    <row r="938" spans="1:34" ht="12.75" customHeight="1" x14ac:dyDescent="0.2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1"/>
      <c r="AF938" s="1"/>
      <c r="AG938" s="1"/>
      <c r="AH938" s="1"/>
    </row>
    <row r="939" spans="1:34" ht="12.75" customHeight="1" x14ac:dyDescent="0.2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1"/>
      <c r="AF939" s="1"/>
      <c r="AG939" s="1"/>
      <c r="AH939" s="1"/>
    </row>
    <row r="940" spans="1:34" ht="12.75" customHeight="1" x14ac:dyDescent="0.2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1"/>
      <c r="AF940" s="1"/>
      <c r="AG940" s="1"/>
      <c r="AH940" s="1"/>
    </row>
    <row r="941" spans="1:34" ht="12.75" customHeight="1" x14ac:dyDescent="0.2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1"/>
      <c r="AF941" s="1"/>
      <c r="AG941" s="1"/>
      <c r="AH941" s="1"/>
    </row>
    <row r="942" spans="1:34" ht="12.75" customHeight="1" x14ac:dyDescent="0.2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1"/>
      <c r="AF942" s="1"/>
      <c r="AG942" s="1"/>
      <c r="AH942" s="1"/>
    </row>
    <row r="943" spans="1:34" ht="12.75" customHeight="1" x14ac:dyDescent="0.2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1"/>
      <c r="AF943" s="1"/>
      <c r="AG943" s="1"/>
      <c r="AH943" s="1"/>
    </row>
    <row r="944" spans="1:34" ht="12.75" customHeight="1" x14ac:dyDescent="0.2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1"/>
      <c r="AF944" s="1"/>
      <c r="AG944" s="1"/>
      <c r="AH944" s="1"/>
    </row>
    <row r="945" spans="1:34" ht="12.75" customHeight="1" x14ac:dyDescent="0.2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1"/>
      <c r="AF945" s="1"/>
      <c r="AG945" s="1"/>
      <c r="AH945" s="1"/>
    </row>
    <row r="946" spans="1:34" ht="12.75" customHeight="1" x14ac:dyDescent="0.2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1"/>
      <c r="AF946" s="1"/>
      <c r="AG946" s="1"/>
      <c r="AH946" s="1"/>
    </row>
    <row r="947" spans="1:34" ht="12.75" customHeight="1" x14ac:dyDescent="0.2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1"/>
      <c r="AF947" s="1"/>
      <c r="AG947" s="1"/>
      <c r="AH947" s="1"/>
    </row>
    <row r="948" spans="1:34" ht="12.75" customHeight="1" x14ac:dyDescent="0.2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1"/>
      <c r="AF948" s="1"/>
      <c r="AG948" s="1"/>
      <c r="AH948" s="1"/>
    </row>
    <row r="949" spans="1:34" ht="12.75" customHeight="1" x14ac:dyDescent="0.2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1"/>
      <c r="AF949" s="1"/>
      <c r="AG949" s="1"/>
      <c r="AH949" s="1"/>
    </row>
    <row r="950" spans="1:34" ht="12.75" customHeight="1" x14ac:dyDescent="0.2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1"/>
      <c r="AF950" s="1"/>
      <c r="AG950" s="1"/>
      <c r="AH950" s="1"/>
    </row>
    <row r="951" spans="1:34" ht="12.75" customHeight="1" x14ac:dyDescent="0.2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1"/>
      <c r="AF951" s="1"/>
      <c r="AG951" s="1"/>
      <c r="AH951" s="1"/>
    </row>
    <row r="952" spans="1:34" ht="12.75" customHeight="1" x14ac:dyDescent="0.2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1"/>
      <c r="AF952" s="1"/>
      <c r="AG952" s="1"/>
      <c r="AH952" s="1"/>
    </row>
    <row r="953" spans="1:34" ht="12.75" customHeight="1" x14ac:dyDescent="0.2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1"/>
      <c r="AF953" s="1"/>
      <c r="AG953" s="1"/>
      <c r="AH953" s="1"/>
    </row>
    <row r="954" spans="1:34" ht="12.75" customHeight="1" x14ac:dyDescent="0.2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1"/>
      <c r="AF954" s="1"/>
      <c r="AG954" s="1"/>
      <c r="AH954" s="1"/>
    </row>
    <row r="955" spans="1:34" ht="12.75" customHeight="1" x14ac:dyDescent="0.2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1"/>
      <c r="AF955" s="1"/>
      <c r="AG955" s="1"/>
      <c r="AH955" s="1"/>
    </row>
    <row r="956" spans="1:34" ht="12.75" customHeight="1" x14ac:dyDescent="0.2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1"/>
      <c r="AF956" s="1"/>
      <c r="AG956" s="1"/>
      <c r="AH956" s="1"/>
    </row>
    <row r="957" spans="1:34" ht="12.75" customHeight="1" x14ac:dyDescent="0.2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1"/>
      <c r="AF957" s="1"/>
      <c r="AG957" s="1"/>
      <c r="AH957" s="1"/>
    </row>
    <row r="958" spans="1:34" ht="12.75" customHeight="1" x14ac:dyDescent="0.2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1"/>
      <c r="AF958" s="1"/>
      <c r="AG958" s="1"/>
      <c r="AH958" s="1"/>
    </row>
    <row r="959" spans="1:34" ht="12.75" customHeight="1" x14ac:dyDescent="0.2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1"/>
      <c r="AF959" s="1"/>
      <c r="AG959" s="1"/>
      <c r="AH959" s="1"/>
    </row>
    <row r="960" spans="1:34" ht="12.75" customHeight="1" x14ac:dyDescent="0.2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1"/>
      <c r="AF960" s="1"/>
      <c r="AG960" s="1"/>
      <c r="AH960" s="1"/>
    </row>
    <row r="961" spans="1:34" ht="12.75" customHeight="1" x14ac:dyDescent="0.2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1"/>
      <c r="AF961" s="1"/>
      <c r="AG961" s="1"/>
      <c r="AH961" s="1"/>
    </row>
    <row r="962" spans="1:34" ht="12.75" customHeight="1" x14ac:dyDescent="0.2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1"/>
      <c r="AF962" s="1"/>
      <c r="AG962" s="1"/>
      <c r="AH962" s="1"/>
    </row>
    <row r="963" spans="1:34" ht="12.75" customHeight="1" x14ac:dyDescent="0.2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1"/>
      <c r="AF963" s="1"/>
      <c r="AG963" s="1"/>
      <c r="AH963" s="1"/>
    </row>
    <row r="964" spans="1:34" ht="12.75" customHeight="1" x14ac:dyDescent="0.2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1"/>
      <c r="AF964" s="1"/>
      <c r="AG964" s="1"/>
      <c r="AH964" s="1"/>
    </row>
    <row r="965" spans="1:34" ht="12.75" customHeight="1" x14ac:dyDescent="0.2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1"/>
      <c r="AF965" s="1"/>
      <c r="AG965" s="1"/>
      <c r="AH965" s="1"/>
    </row>
    <row r="966" spans="1:34" ht="12.75" customHeight="1" x14ac:dyDescent="0.2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1"/>
      <c r="AF966" s="1"/>
      <c r="AG966" s="1"/>
      <c r="AH966" s="1"/>
    </row>
    <row r="967" spans="1:34" ht="12.75" customHeight="1" x14ac:dyDescent="0.2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1"/>
      <c r="AF967" s="1"/>
      <c r="AG967" s="1"/>
      <c r="AH967" s="1"/>
    </row>
    <row r="968" spans="1:34" ht="12.75" customHeight="1" x14ac:dyDescent="0.2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1"/>
      <c r="AF968" s="1"/>
      <c r="AG968" s="1"/>
      <c r="AH968" s="1"/>
    </row>
    <row r="969" spans="1:34" ht="12.75" customHeight="1" x14ac:dyDescent="0.2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1"/>
      <c r="AF969" s="1"/>
      <c r="AG969" s="1"/>
      <c r="AH969" s="1"/>
    </row>
    <row r="970" spans="1:34" ht="12.75" customHeight="1" x14ac:dyDescent="0.2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1"/>
      <c r="AF970" s="1"/>
      <c r="AG970" s="1"/>
      <c r="AH970" s="1"/>
    </row>
    <row r="971" spans="1:34" ht="12.75" customHeight="1" x14ac:dyDescent="0.2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1"/>
      <c r="AF971" s="1"/>
      <c r="AG971" s="1"/>
      <c r="AH971" s="1"/>
    </row>
    <row r="972" spans="1:34" ht="12.75" customHeight="1" x14ac:dyDescent="0.2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1"/>
      <c r="AF972" s="1"/>
      <c r="AG972" s="1"/>
      <c r="AH972" s="1"/>
    </row>
    <row r="973" spans="1:34" ht="12.75" customHeight="1" x14ac:dyDescent="0.2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1"/>
      <c r="AF973" s="1"/>
      <c r="AG973" s="1"/>
      <c r="AH973" s="1"/>
    </row>
    <row r="974" spans="1:34" ht="12.75" customHeight="1" x14ac:dyDescent="0.2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1"/>
      <c r="AF974" s="1"/>
      <c r="AG974" s="1"/>
      <c r="AH974" s="1"/>
    </row>
    <row r="975" spans="1:34" ht="12.75" customHeight="1" x14ac:dyDescent="0.2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1"/>
      <c r="AF975" s="1"/>
      <c r="AG975" s="1"/>
      <c r="AH975" s="1"/>
    </row>
    <row r="976" spans="1:34" ht="12.75" customHeight="1" x14ac:dyDescent="0.2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1"/>
      <c r="AF976" s="1"/>
      <c r="AG976" s="1"/>
      <c r="AH976" s="1"/>
    </row>
    <row r="977" spans="1:34" ht="12.75" customHeight="1" x14ac:dyDescent="0.2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1"/>
      <c r="AF977" s="1"/>
      <c r="AG977" s="1"/>
      <c r="AH977" s="1"/>
    </row>
    <row r="978" spans="1:34" ht="12.75" customHeight="1" x14ac:dyDescent="0.2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1"/>
      <c r="AF978" s="1"/>
      <c r="AG978" s="1"/>
      <c r="AH978" s="1"/>
    </row>
    <row r="979" spans="1:34" ht="12.75" customHeight="1" x14ac:dyDescent="0.2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1"/>
      <c r="AF979" s="1"/>
      <c r="AG979" s="1"/>
      <c r="AH979" s="1"/>
    </row>
    <row r="980" spans="1:34" ht="12.75" customHeight="1" x14ac:dyDescent="0.2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1"/>
      <c r="AF980" s="1"/>
      <c r="AG980" s="1"/>
      <c r="AH980" s="1"/>
    </row>
    <row r="981" spans="1:34" ht="12.75" customHeight="1" x14ac:dyDescent="0.2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1"/>
      <c r="AF981" s="1"/>
      <c r="AG981" s="1"/>
      <c r="AH981" s="1"/>
    </row>
    <row r="982" spans="1:34" ht="12.75" customHeight="1" x14ac:dyDescent="0.2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1"/>
      <c r="AF982" s="1"/>
      <c r="AG982" s="1"/>
      <c r="AH982" s="1"/>
    </row>
    <row r="983" spans="1:34" ht="12.75" customHeight="1" x14ac:dyDescent="0.2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1"/>
      <c r="AF983" s="1"/>
      <c r="AG983" s="1"/>
      <c r="AH983" s="1"/>
    </row>
    <row r="984" spans="1:34" ht="12.75" customHeight="1" x14ac:dyDescent="0.2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1"/>
      <c r="AF984" s="1"/>
      <c r="AG984" s="1"/>
      <c r="AH984" s="1"/>
    </row>
    <row r="985" spans="1:34" ht="12.75" customHeight="1" x14ac:dyDescent="0.2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1"/>
      <c r="AF985" s="1"/>
      <c r="AG985" s="1"/>
      <c r="AH985" s="1"/>
    </row>
    <row r="986" spans="1:34" ht="12.75" customHeight="1" x14ac:dyDescent="0.2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1"/>
      <c r="AF986" s="1"/>
      <c r="AG986" s="1"/>
      <c r="AH986" s="1"/>
    </row>
    <row r="987" spans="1:34" ht="12.75" customHeight="1" x14ac:dyDescent="0.2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1"/>
      <c r="AF987" s="1"/>
      <c r="AG987" s="1"/>
      <c r="AH987" s="1"/>
    </row>
    <row r="988" spans="1:34" ht="12.75" customHeight="1" x14ac:dyDescent="0.2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1"/>
      <c r="AF988" s="1"/>
      <c r="AG988" s="1"/>
      <c r="AH988" s="1"/>
    </row>
    <row r="989" spans="1:34" ht="12.75" customHeight="1" x14ac:dyDescent="0.2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1"/>
      <c r="AF989" s="1"/>
      <c r="AG989" s="1"/>
      <c r="AH989" s="1"/>
    </row>
    <row r="990" spans="1:34" ht="12.75" customHeight="1" x14ac:dyDescent="0.2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1"/>
      <c r="AF990" s="1"/>
      <c r="AG990" s="1"/>
      <c r="AH990" s="1"/>
    </row>
    <row r="991" spans="1:34" ht="12.75" customHeight="1" x14ac:dyDescent="0.2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1"/>
      <c r="AF991" s="1"/>
      <c r="AG991" s="1"/>
      <c r="AH991" s="1"/>
    </row>
    <row r="992" spans="1:34" ht="12.75" customHeight="1" x14ac:dyDescent="0.2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1"/>
      <c r="AF992" s="1"/>
      <c r="AG992" s="1"/>
      <c r="AH992" s="1"/>
    </row>
    <row r="993" spans="1:34" ht="12.75" customHeight="1" x14ac:dyDescent="0.2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1"/>
      <c r="AF993" s="1"/>
      <c r="AG993" s="1"/>
      <c r="AH993" s="1"/>
    </row>
    <row r="994" spans="1:34" ht="12.75" customHeight="1" x14ac:dyDescent="0.2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1"/>
      <c r="AF994" s="1"/>
      <c r="AG994" s="1"/>
      <c r="AH994" s="1"/>
    </row>
    <row r="995" spans="1:34" ht="12.75" customHeight="1" x14ac:dyDescent="0.2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1"/>
      <c r="AF995" s="1"/>
      <c r="AG995" s="1"/>
      <c r="AH995" s="1"/>
    </row>
    <row r="996" spans="1:34" ht="12.75" customHeight="1" x14ac:dyDescent="0.2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1"/>
      <c r="AF996" s="1"/>
      <c r="AG996" s="1"/>
      <c r="AH996" s="1"/>
    </row>
    <row r="997" spans="1:34" ht="12.75" customHeight="1" x14ac:dyDescent="0.2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1"/>
      <c r="AF997" s="1"/>
      <c r="AG997" s="1"/>
      <c r="AH997" s="1"/>
    </row>
    <row r="998" spans="1:34" ht="12.75" customHeight="1" x14ac:dyDescent="0.2">
      <c r="A998" s="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1"/>
      <c r="AF998" s="1"/>
      <c r="AG998" s="1"/>
      <c r="AH998" s="1"/>
    </row>
    <row r="999" spans="1:34" ht="12.75" customHeight="1" x14ac:dyDescent="0.2">
      <c r="A999" s="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1"/>
      <c r="AF999" s="1"/>
      <c r="AG999" s="1"/>
      <c r="AH999" s="1"/>
    </row>
    <row r="1000" spans="1:34" ht="12.75" customHeight="1" x14ac:dyDescent="0.2">
      <c r="A1000" s="1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1"/>
      <c r="AF1000" s="1"/>
      <c r="AG1000" s="1"/>
      <c r="AH1000" s="1"/>
    </row>
    <row r="1001" spans="1:34" ht="12.75" customHeight="1" x14ac:dyDescent="0.2">
      <c r="A1001" s="1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1"/>
      <c r="AF1001" s="1"/>
      <c r="AG1001" s="1"/>
      <c r="AH1001" s="1"/>
    </row>
    <row r="1002" spans="1:34" ht="12.75" customHeight="1" x14ac:dyDescent="0.2">
      <c r="A1002" s="1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1"/>
      <c r="AF1002" s="1"/>
      <c r="AG1002" s="1"/>
      <c r="AH1002" s="1"/>
    </row>
    <row r="1003" spans="1:34" ht="12.75" customHeight="1" x14ac:dyDescent="0.2">
      <c r="A1003" s="1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1"/>
      <c r="AF1003" s="1"/>
      <c r="AG1003" s="1"/>
      <c r="AH1003" s="1"/>
    </row>
    <row r="1004" spans="1:34" ht="12.75" customHeight="1" x14ac:dyDescent="0.2">
      <c r="A1004" s="1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1"/>
      <c r="AF1004" s="1"/>
      <c r="AG1004" s="1"/>
      <c r="AH1004" s="1"/>
    </row>
    <row r="1005" spans="1:34" ht="12.75" customHeight="1" x14ac:dyDescent="0.2">
      <c r="A1005" s="1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1"/>
      <c r="AF1005" s="1"/>
      <c r="AG1005" s="1"/>
      <c r="AH1005" s="1"/>
    </row>
    <row r="1006" spans="1:34" ht="12.75" customHeight="1" x14ac:dyDescent="0.2">
      <c r="A1006" s="1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1"/>
      <c r="AF1006" s="1"/>
      <c r="AG1006" s="1"/>
      <c r="AH1006" s="1"/>
    </row>
    <row r="1007" spans="1:34" ht="12.75" customHeight="1" x14ac:dyDescent="0.2">
      <c r="A1007" s="1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1"/>
      <c r="AF1007" s="1"/>
      <c r="AG1007" s="1"/>
      <c r="AH1007" s="1"/>
    </row>
    <row r="1008" spans="1:34" ht="12.75" customHeight="1" x14ac:dyDescent="0.2">
      <c r="A1008" s="1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1"/>
      <c r="AF1008" s="1"/>
      <c r="AG1008" s="1"/>
      <c r="AH1008" s="1"/>
    </row>
    <row r="1009" spans="1:34" ht="12.75" customHeight="1" x14ac:dyDescent="0.2">
      <c r="A1009" s="1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1"/>
      <c r="AF1009" s="1"/>
      <c r="AG1009" s="1"/>
      <c r="AH1009" s="1"/>
    </row>
    <row r="1010" spans="1:34" ht="12.75" customHeight="1" x14ac:dyDescent="0.2">
      <c r="A1010" s="1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1"/>
      <c r="AF1010" s="1"/>
      <c r="AG1010" s="1"/>
      <c r="AH1010" s="1"/>
    </row>
    <row r="1011" spans="1:34" ht="12.75" customHeight="1" x14ac:dyDescent="0.2">
      <c r="A1011" s="1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1"/>
      <c r="AF1011" s="1"/>
      <c r="AG1011" s="1"/>
      <c r="AH1011" s="1"/>
    </row>
    <row r="1012" spans="1:34" ht="12.75" customHeight="1" x14ac:dyDescent="0.2">
      <c r="A1012" s="1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1"/>
      <c r="AF1012" s="1"/>
      <c r="AG1012" s="1"/>
      <c r="AH1012" s="1"/>
    </row>
    <row r="1013" spans="1:34" ht="12.75" customHeight="1" x14ac:dyDescent="0.2">
      <c r="A1013" s="1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1"/>
      <c r="AF1013" s="1"/>
      <c r="AG1013" s="1"/>
      <c r="AH1013" s="1"/>
    </row>
    <row r="1014" spans="1:34" ht="12.75" customHeight="1" x14ac:dyDescent="0.2">
      <c r="A1014" s="1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1"/>
      <c r="AF1014" s="1"/>
      <c r="AG1014" s="1"/>
      <c r="AH1014" s="1"/>
    </row>
    <row r="1015" spans="1:34" ht="12.75" customHeight="1" x14ac:dyDescent="0.2">
      <c r="A1015" s="1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1"/>
      <c r="AF1015" s="1"/>
      <c r="AG1015" s="1"/>
      <c r="AH1015" s="1"/>
    </row>
  </sheetData>
  <sheetProtection sheet="1" objects="1" scenarios="1"/>
  <mergeCells count="44">
    <mergeCell ref="F90:R90"/>
    <mergeCell ref="W90:X90"/>
    <mergeCell ref="Z90:AA90"/>
    <mergeCell ref="H47:J47"/>
    <mergeCell ref="D52:L52"/>
    <mergeCell ref="G54:O54"/>
    <mergeCell ref="V54:AE54"/>
    <mergeCell ref="D59:AE74"/>
    <mergeCell ref="I79:O79"/>
    <mergeCell ref="Q79:W79"/>
    <mergeCell ref="Y79:AE79"/>
    <mergeCell ref="H81:AE81"/>
    <mergeCell ref="F86:R86"/>
    <mergeCell ref="W86:AE86"/>
    <mergeCell ref="I88:R88"/>
    <mergeCell ref="J41:L41"/>
    <mergeCell ref="N41:P41"/>
    <mergeCell ref="Y41:AE41"/>
    <mergeCell ref="I45:N45"/>
    <mergeCell ref="U45:W45"/>
    <mergeCell ref="Y45:AA45"/>
    <mergeCell ref="H34:K34"/>
    <mergeCell ref="P34:S34"/>
    <mergeCell ref="N39:W39"/>
    <mergeCell ref="Z39:AE39"/>
    <mergeCell ref="D39:J39"/>
    <mergeCell ref="G26:I26"/>
    <mergeCell ref="Q26:W26"/>
    <mergeCell ref="Z26:AB26"/>
    <mergeCell ref="L26:N26"/>
    <mergeCell ref="K32:L32"/>
    <mergeCell ref="N32:O32"/>
    <mergeCell ref="G24:I24"/>
    <mergeCell ref="L24:N24"/>
    <mergeCell ref="Q24:W24"/>
    <mergeCell ref="Z24:AB24"/>
    <mergeCell ref="D9:O9"/>
    <mergeCell ref="S9:U9"/>
    <mergeCell ref="Y9:AA9"/>
    <mergeCell ref="D12:O12"/>
    <mergeCell ref="S12:AA12"/>
    <mergeCell ref="D16:V16"/>
    <mergeCell ref="Y16:AA16"/>
    <mergeCell ref="D19:AA19"/>
  </mergeCells>
  <dataValidations disablePrompts="1" count="19">
    <dataValidation type="custom" allowBlank="1" showErrorMessage="1" sqref="D59" xr:uid="{00000000-0002-0000-0000-000000000000}">
      <formula1>LTE(LEN(D59),(256))</formula1>
    </dataValidation>
    <dataValidation type="list" allowBlank="1" showErrorMessage="1" sqref="Z34" xr:uid="{00000000-0002-0000-0000-000001000000}">
      <formula1>"IFR,VFR,NVG,Otro"</formula1>
    </dataValidation>
    <dataValidation type="list" allowBlank="1" showErrorMessage="1" sqref="H34" xr:uid="{00000000-0002-0000-0000-000002000000}">
      <formula1>Fase_de_vuelo</formula1>
    </dataValidation>
    <dataValidation type="list" allowBlank="1" showErrorMessage="1" sqref="D12" xr:uid="{00000000-0002-0000-0000-000003000000}">
      <formula1>Tipo_proveedor</formula1>
    </dataValidation>
    <dataValidation type="list" allowBlank="1" showErrorMessage="1" sqref="N32 Z90" xr:uid="{00000000-0002-0000-0000-000004000000}">
      <formula1>"2020.0,2021.0,2022.0,2023.0,2024.0,2025.0,2026.0,2027.0,2028.0,2029.0,2030.0,2031.0,2032.0,2033.0,2034.0,2035.0,2036.0,2037.0,2038.0,2039.0,2040.0"</formula1>
    </dataValidation>
    <dataValidation type="list" allowBlank="1" showErrorMessage="1" sqref="D52" xr:uid="{00000000-0002-0000-0000-000005000000}">
      <formula1>"ATZ,CTR,TMA,CTA,UTA,Inmediaciones Aeródromo no controlado,RUTAS"</formula1>
    </dataValidation>
    <dataValidation type="list" allowBlank="1" showErrorMessage="1" sqref="I32 U90" xr:uid="{00000000-0002-0000-0000-000006000000}">
      <formula1>"1.0,2.0,3.0,4.0,5.0,6.0,7.0,8.0,9.0,10.0,11.0,12.0,13.0,14.0,15.0,16.0,17.0,18.0,19.0,20.0,21.0,22.0,23.0,24.0,25.0,26.0,27.0,28.0,29.0,30.0,31.0"</formula1>
    </dataValidation>
    <dataValidation type="list" allowBlank="1" showErrorMessage="1" sqref="U32" xr:uid="{00000000-0002-0000-0000-000007000000}">
      <formula1>"00:,01:,02:,03:,04:,05:,06:,07:,08:,09:,10:,11:,12:,13:,14:,15:,16:,17:,18:,19:,20:,21:,22:,23:,24.0"</formula1>
    </dataValidation>
    <dataValidation type="list" allowBlank="1" showErrorMessage="1" sqref="AF34" xr:uid="{00000000-0002-0000-0000-000008000000}">
      <formula1>"IMC,VMC"</formula1>
    </dataValidation>
    <dataValidation type="list" allowBlank="1" showErrorMessage="1" sqref="V32" xr:uid="{00000000-0002-0000-0000-000009000000}">
      <formula1>"0.0,1.0,2.0,3.0,4.0,5.0,6.0,7.0,8.0,9.0,10.0,11.0,12.0,13.0,14.0,15.0,16.0,17.0,18.0,19.0,20.0,21.0,22.0,23.0,24.0,25.0,26.0,27.0,28.0,29.0,30.0,31.0,32.0,33.0,34.0,35.0,36.0,37.0,38.0,39.0,40.0,41.0,42.0,43.0,44.0,45.0,46.0,47.0,48.0,49.0,50.0,51.0,52.0,"&amp;"53.0,54.0,55.0,56.0,57.0,58.0,59.0,60.0"</formula1>
    </dataValidation>
    <dataValidation type="list" allowBlank="1" showErrorMessage="1" sqref="D9" xr:uid="{00000000-0002-0000-0000-00000A000000}">
      <formula1>Proveedor</formula1>
    </dataValidation>
    <dataValidation type="list" allowBlank="1" showErrorMessage="1" sqref="H47" xr:uid="{00000000-0002-0000-0000-00000B000000}">
      <formula1>"A,B,C,D,E,F,G,No Aplica"</formula1>
    </dataValidation>
    <dataValidation type="list" allowBlank="1" showErrorMessage="1" sqref="Q79 Y79" xr:uid="{00000000-0002-0000-0000-00000C000000}">
      <formula1>Causas</formula1>
    </dataValidation>
    <dataValidation type="list" allowBlank="1" showInputMessage="1" showErrorMessage="1" prompt="Seleccione según analice o crea: - Procedimiento, manuales, documentación, regulación, materiales, repuestos, herramientas, técnico, meteorología, conciencia situacional, entrenamiento, etc..." sqref="I79" xr:uid="{00000000-0002-0000-0000-00000D000000}">
      <formula1>Causas</formula1>
    </dataValidation>
    <dataValidation type="list" allowBlank="1" showInputMessage="1" showErrorMessage="1" prompt="Dependiente de la anterior (Proveedor de servicio)" sqref="S12" xr:uid="{00000000-0002-0000-0000-00000E000000}">
      <formula1>INDIRECT(D12)</formula1>
    </dataValidation>
    <dataValidation type="list" allowBlank="1" showErrorMessage="1" sqref="K32 W90" xr:uid="{00000000-0002-0000-0000-00000F000000}">
      <formula1>"ene,feb,mar,abr,may,jun,jul,ago,sep,oct,nov,dic"</formula1>
    </dataValidation>
    <dataValidation type="list" allowBlank="1" showErrorMessage="1" sqref="D39" xr:uid="{00000000-0002-0000-0000-000010000000}">
      <formula1>Siglas_ATO</formula1>
    </dataValidation>
    <dataValidation type="list" allowBlank="1" showErrorMessage="1" sqref="D19:AA19" xr:uid="{00000000-0002-0000-0000-000011000000}">
      <formula1>INDIRECT(Y16)</formula1>
    </dataValidation>
    <dataValidation type="list" allowBlank="1" showErrorMessage="1" sqref="D16:V16" xr:uid="{00000000-0002-0000-0000-000012000000}">
      <formula1>Clasificación</formula1>
    </dataValidation>
  </dataValidations>
  <pageMargins left="0.43307086614173229" right="0.43307086614173229" top="1.1811023622047245" bottom="0.43307086614173229" header="0" footer="0"/>
  <pageSetup scale="68" fitToHeight="0" orientation="portrait" r:id="rId1"/>
  <headerFooter>
    <oddHeader>&amp;L
                                      &amp;G&amp;C
AUTORIDAD DE AVIACIÓN CIVIL DE EL SALVADOR
Km 9½, Carretera Panamericana Ilopango, San Salvador, El Salvador, Centroamérica
Tel: 2565-4400</oddHeader>
    <oddFooter>&amp;LReporte Obligatorio de Eventos de Seguridad Operacional (ROESO))&amp;RAAC-19-050-01-F1, Rev. 02, 29-abril-2025
Página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1001"/>
  <sheetViews>
    <sheetView topLeftCell="E1" workbookViewId="0">
      <selection activeCell="E1" sqref="E1"/>
    </sheetView>
  </sheetViews>
  <sheetFormatPr baseColWidth="10" defaultColWidth="12.5703125" defaultRowHeight="15" customHeight="1" x14ac:dyDescent="0.2"/>
  <cols>
    <col min="1" max="1" width="43.5703125" customWidth="1"/>
    <col min="2" max="2" width="5.42578125" customWidth="1"/>
    <col min="3" max="3" width="5" customWidth="1"/>
    <col min="4" max="11" width="10.5703125" customWidth="1"/>
    <col min="12" max="12" width="13.5703125" customWidth="1"/>
    <col min="13" max="14" width="10.5703125" customWidth="1"/>
    <col min="15" max="50" width="6.85546875" customWidth="1"/>
    <col min="51" max="62" width="10.5703125" customWidth="1"/>
  </cols>
  <sheetData>
    <row r="1" spans="1:58" ht="12.75" customHeight="1" x14ac:dyDescent="0.2">
      <c r="A1" s="20" t="s">
        <v>51</v>
      </c>
      <c r="B1" s="21"/>
      <c r="C1" s="21"/>
      <c r="E1" s="22" t="s">
        <v>52</v>
      </c>
      <c r="F1" s="23"/>
      <c r="G1" s="23"/>
      <c r="H1" s="23"/>
      <c r="I1" s="23"/>
      <c r="J1" s="23"/>
      <c r="K1" s="23"/>
      <c r="M1" s="24" t="s">
        <v>710</v>
      </c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Z1" s="25" t="s">
        <v>53</v>
      </c>
      <c r="BB1" s="26" t="s">
        <v>54</v>
      </c>
      <c r="BC1" s="26"/>
      <c r="BD1" s="26"/>
      <c r="BF1" s="27" t="s">
        <v>55</v>
      </c>
    </row>
    <row r="2" spans="1:58" ht="12.75" customHeight="1" x14ac:dyDescent="0.2">
      <c r="A2" s="28"/>
      <c r="B2" s="29" t="s">
        <v>56</v>
      </c>
      <c r="C2" s="29" t="s">
        <v>57</v>
      </c>
      <c r="E2" s="28" t="s">
        <v>58</v>
      </c>
      <c r="F2" s="28" t="s">
        <v>59</v>
      </c>
      <c r="G2" s="28" t="s">
        <v>60</v>
      </c>
      <c r="H2" s="28" t="s">
        <v>61</v>
      </c>
      <c r="I2" s="28" t="s">
        <v>62</v>
      </c>
      <c r="J2" s="28" t="s">
        <v>63</v>
      </c>
      <c r="K2" s="28" t="s">
        <v>64</v>
      </c>
      <c r="M2" s="28" t="s">
        <v>711</v>
      </c>
      <c r="N2" s="28" t="s">
        <v>65</v>
      </c>
      <c r="O2" s="37" t="s">
        <v>89</v>
      </c>
      <c r="P2" s="37" t="s">
        <v>398</v>
      </c>
      <c r="Q2" s="37" t="s">
        <v>660</v>
      </c>
      <c r="R2" s="37" t="s">
        <v>250</v>
      </c>
      <c r="S2" s="37" t="s">
        <v>574</v>
      </c>
      <c r="T2" s="37" t="s">
        <v>664</v>
      </c>
      <c r="U2" s="37" t="s">
        <v>301</v>
      </c>
      <c r="V2" s="37" t="s">
        <v>170</v>
      </c>
      <c r="W2" s="37" t="s">
        <v>668</v>
      </c>
      <c r="X2" s="37" t="s">
        <v>623</v>
      </c>
      <c r="Y2" s="37" t="s">
        <v>671</v>
      </c>
      <c r="Z2" s="37" t="s">
        <v>673</v>
      </c>
      <c r="AA2" s="37" t="s">
        <v>497</v>
      </c>
      <c r="AB2" s="37" t="s">
        <v>676</v>
      </c>
      <c r="AC2" s="37" t="s">
        <v>678</v>
      </c>
      <c r="AD2" s="37" t="s">
        <v>256</v>
      </c>
      <c r="AE2" s="37" t="s">
        <v>120</v>
      </c>
      <c r="AF2" s="37" t="s">
        <v>682</v>
      </c>
      <c r="AG2" s="37" t="s">
        <v>684</v>
      </c>
      <c r="AH2" s="37" t="s">
        <v>595</v>
      </c>
      <c r="AI2" s="37" t="s">
        <v>448</v>
      </c>
      <c r="AJ2" s="37" t="s">
        <v>688</v>
      </c>
      <c r="AK2" s="37" t="s">
        <v>306</v>
      </c>
      <c r="AL2" s="37" t="s">
        <v>691</v>
      </c>
      <c r="AM2" s="37" t="s">
        <v>264</v>
      </c>
      <c r="AN2" s="37" t="s">
        <v>694</v>
      </c>
      <c r="AO2" s="37" t="s">
        <v>696</v>
      </c>
      <c r="AP2" s="37" t="s">
        <v>698</v>
      </c>
      <c r="AQ2" s="37" t="s">
        <v>570</v>
      </c>
      <c r="AR2" s="37" t="s">
        <v>563</v>
      </c>
      <c r="AS2" s="37" t="s">
        <v>456</v>
      </c>
      <c r="AT2" s="37" t="s">
        <v>276</v>
      </c>
      <c r="AU2" s="37" t="s">
        <v>704</v>
      </c>
      <c r="AV2" s="37" t="s">
        <v>706</v>
      </c>
      <c r="AW2" s="37" t="s">
        <v>290</v>
      </c>
      <c r="AX2" s="37" t="s">
        <v>709</v>
      </c>
      <c r="AZ2" s="28" t="s">
        <v>66</v>
      </c>
      <c r="BB2" s="28" t="s">
        <v>67</v>
      </c>
      <c r="BC2" s="28" t="s">
        <v>68</v>
      </c>
      <c r="BD2" s="28" t="s">
        <v>69</v>
      </c>
      <c r="BF2" s="28" t="s">
        <v>70</v>
      </c>
    </row>
    <row r="3" spans="1:58" ht="12.75" customHeight="1" x14ac:dyDescent="0.2">
      <c r="A3" s="30" t="s">
        <v>71</v>
      </c>
      <c r="B3" s="39" t="s">
        <v>724</v>
      </c>
      <c r="C3" s="41" t="s">
        <v>741</v>
      </c>
      <c r="E3" s="31" t="s">
        <v>72</v>
      </c>
      <c r="F3" s="31" t="s">
        <v>73</v>
      </c>
      <c r="I3" s="31" t="s">
        <v>74</v>
      </c>
      <c r="J3" s="31" t="s">
        <v>75</v>
      </c>
      <c r="K3" s="31" t="s">
        <v>76</v>
      </c>
      <c r="M3" s="36" t="s">
        <v>657</v>
      </c>
      <c r="N3" s="36" t="s">
        <v>89</v>
      </c>
      <c r="O3" s="36" t="s">
        <v>88</v>
      </c>
      <c r="P3" s="36" t="s">
        <v>397</v>
      </c>
      <c r="Q3" s="36" t="s">
        <v>659</v>
      </c>
      <c r="R3" s="36" t="s">
        <v>249</v>
      </c>
      <c r="S3" s="36" t="s">
        <v>573</v>
      </c>
      <c r="T3" s="36" t="s">
        <v>663</v>
      </c>
      <c r="U3" s="36" t="s">
        <v>300</v>
      </c>
      <c r="V3" s="36" t="s">
        <v>169</v>
      </c>
      <c r="W3" s="36" t="s">
        <v>712</v>
      </c>
      <c r="X3" s="36" t="s">
        <v>622</v>
      </c>
      <c r="Y3" s="36" t="s">
        <v>713</v>
      </c>
      <c r="Z3" s="36" t="s">
        <v>672</v>
      </c>
      <c r="AA3" s="36" t="s">
        <v>496</v>
      </c>
      <c r="AB3" s="36" t="s">
        <v>137</v>
      </c>
      <c r="AC3" s="36" t="s">
        <v>312</v>
      </c>
      <c r="AD3" s="36" t="s">
        <v>255</v>
      </c>
      <c r="AE3" s="36" t="s">
        <v>119</v>
      </c>
      <c r="AF3" s="36" t="s">
        <v>681</v>
      </c>
      <c r="AG3" s="36" t="s">
        <v>683</v>
      </c>
      <c r="AH3" s="36" t="s">
        <v>594</v>
      </c>
      <c r="AI3" s="36" t="s">
        <v>447</v>
      </c>
      <c r="AJ3" s="36" t="s">
        <v>714</v>
      </c>
      <c r="AK3" s="36" t="s">
        <v>305</v>
      </c>
      <c r="AL3" s="36" t="s">
        <v>715</v>
      </c>
      <c r="AM3" s="36" t="s">
        <v>263</v>
      </c>
      <c r="AN3" s="36" t="s">
        <v>615</v>
      </c>
      <c r="AO3" s="36" t="s">
        <v>617</v>
      </c>
      <c r="AP3" s="36" t="s">
        <v>697</v>
      </c>
      <c r="AQ3" s="36" t="s">
        <v>569</v>
      </c>
      <c r="AR3" s="36" t="s">
        <v>562</v>
      </c>
      <c r="AS3" s="36" t="s">
        <v>455</v>
      </c>
      <c r="AT3" s="36" t="s">
        <v>275</v>
      </c>
      <c r="AU3" s="36" t="s">
        <v>703</v>
      </c>
      <c r="AV3" s="36" t="s">
        <v>705</v>
      </c>
      <c r="AW3" s="36" t="s">
        <v>289</v>
      </c>
      <c r="AX3" s="36" t="s">
        <v>708</v>
      </c>
      <c r="AZ3" s="31" t="s">
        <v>77</v>
      </c>
      <c r="BB3" s="31" t="s">
        <v>78</v>
      </c>
      <c r="BC3" s="31" t="s">
        <v>79</v>
      </c>
      <c r="BD3" s="31" t="s">
        <v>80</v>
      </c>
      <c r="BF3" s="31" t="s">
        <v>81</v>
      </c>
    </row>
    <row r="4" spans="1:58" ht="12.75" customHeight="1" x14ac:dyDescent="0.2">
      <c r="A4" s="30" t="s">
        <v>82</v>
      </c>
      <c r="B4" s="13"/>
      <c r="C4" s="13"/>
      <c r="E4" s="31" t="s">
        <v>83</v>
      </c>
      <c r="F4" s="31" t="s">
        <v>84</v>
      </c>
      <c r="I4" s="31" t="s">
        <v>85</v>
      </c>
      <c r="J4" s="31" t="s">
        <v>86</v>
      </c>
      <c r="K4" s="31" t="s">
        <v>87</v>
      </c>
      <c r="M4" s="36" t="s">
        <v>658</v>
      </c>
      <c r="N4" s="36" t="s">
        <v>398</v>
      </c>
      <c r="O4" s="36" t="s">
        <v>281</v>
      </c>
      <c r="P4" s="36" t="s">
        <v>619</v>
      </c>
      <c r="Q4" s="36"/>
      <c r="R4" s="36" t="s">
        <v>444</v>
      </c>
      <c r="S4" s="36" t="s">
        <v>596</v>
      </c>
      <c r="T4" s="36"/>
      <c r="U4" s="36" t="s">
        <v>716</v>
      </c>
      <c r="V4" s="36" t="s">
        <v>178</v>
      </c>
      <c r="W4" s="36"/>
      <c r="X4" s="36" t="s">
        <v>624</v>
      </c>
      <c r="Y4" s="36"/>
      <c r="Z4" s="36"/>
      <c r="AA4" s="36" t="s">
        <v>614</v>
      </c>
      <c r="AB4" s="36" t="s">
        <v>472</v>
      </c>
      <c r="AC4" s="36" t="s">
        <v>316</v>
      </c>
      <c r="AD4" s="36" t="s">
        <v>295</v>
      </c>
      <c r="AE4" s="36"/>
      <c r="AF4" s="36"/>
      <c r="AG4" s="36"/>
      <c r="AH4" s="36"/>
      <c r="AI4" s="36" t="s">
        <v>605</v>
      </c>
      <c r="AJ4" s="36"/>
      <c r="AK4" s="36"/>
      <c r="AL4" s="36"/>
      <c r="AM4" s="36" t="s">
        <v>268</v>
      </c>
      <c r="AN4" s="36" t="s">
        <v>616</v>
      </c>
      <c r="AO4" s="36" t="s">
        <v>618</v>
      </c>
      <c r="AP4" s="36"/>
      <c r="AQ4" s="36" t="s">
        <v>639</v>
      </c>
      <c r="AR4" s="36" t="s">
        <v>635</v>
      </c>
      <c r="AS4" s="36"/>
      <c r="AT4" s="36" t="s">
        <v>357</v>
      </c>
      <c r="AU4" s="36"/>
      <c r="AV4" s="36"/>
      <c r="AW4" s="36" t="s">
        <v>634</v>
      </c>
      <c r="AX4" s="36"/>
      <c r="AZ4" s="31" t="s">
        <v>90</v>
      </c>
      <c r="BB4" s="31" t="s">
        <v>91</v>
      </c>
      <c r="BC4" s="31" t="s">
        <v>92</v>
      </c>
      <c r="BD4" s="31" t="s">
        <v>93</v>
      </c>
      <c r="BF4" s="31" t="s">
        <v>94</v>
      </c>
    </row>
    <row r="5" spans="1:58" ht="12.75" customHeight="1" x14ac:dyDescent="0.2">
      <c r="A5" s="30" t="s">
        <v>95</v>
      </c>
      <c r="B5" s="13" t="s">
        <v>96</v>
      </c>
      <c r="C5" s="13" t="s">
        <v>97</v>
      </c>
      <c r="E5" s="31" t="s">
        <v>98</v>
      </c>
      <c r="J5" s="31" t="s">
        <v>99</v>
      </c>
      <c r="K5" s="31" t="s">
        <v>100</v>
      </c>
      <c r="M5" s="36" t="s">
        <v>659</v>
      </c>
      <c r="N5" s="36" t="s">
        <v>660</v>
      </c>
      <c r="O5" s="36" t="s">
        <v>334</v>
      </c>
      <c r="P5" s="36" t="s">
        <v>620</v>
      </c>
      <c r="Q5" s="36"/>
      <c r="R5" s="36" t="s">
        <v>463</v>
      </c>
      <c r="S5" s="36" t="s">
        <v>647</v>
      </c>
      <c r="T5" s="36"/>
      <c r="U5" s="36"/>
      <c r="V5" s="36" t="s">
        <v>186</v>
      </c>
      <c r="W5" s="36"/>
      <c r="X5" s="36" t="s">
        <v>625</v>
      </c>
      <c r="Y5" s="36"/>
      <c r="Z5" s="36"/>
      <c r="AA5" s="36"/>
      <c r="AB5" s="36" t="s">
        <v>717</v>
      </c>
      <c r="AC5" s="36" t="s">
        <v>320</v>
      </c>
      <c r="AD5" s="36"/>
      <c r="AE5" s="36"/>
      <c r="AF5" s="36"/>
      <c r="AG5" s="36"/>
      <c r="AH5" s="36"/>
      <c r="AI5" s="36" t="s">
        <v>606</v>
      </c>
      <c r="AJ5" s="36"/>
      <c r="AK5" s="36"/>
      <c r="AL5" s="36"/>
      <c r="AM5" s="36" t="s">
        <v>285</v>
      </c>
      <c r="AN5" s="36"/>
      <c r="AO5" s="36"/>
      <c r="AP5" s="36"/>
      <c r="AQ5" s="36" t="s">
        <v>640</v>
      </c>
      <c r="AR5" s="36"/>
      <c r="AS5" s="36"/>
      <c r="AT5" s="36" t="s">
        <v>718</v>
      </c>
      <c r="AU5" s="36"/>
      <c r="AV5" s="36"/>
      <c r="AW5" s="36"/>
      <c r="AX5" s="36"/>
      <c r="AZ5" s="31" t="s">
        <v>101</v>
      </c>
      <c r="BB5" s="31" t="s">
        <v>102</v>
      </c>
      <c r="BC5" s="31" t="s">
        <v>103</v>
      </c>
      <c r="BD5" s="31" t="s">
        <v>104</v>
      </c>
      <c r="BF5" s="31" t="s">
        <v>105</v>
      </c>
    </row>
    <row r="6" spans="1:58" ht="12.75" customHeight="1" x14ac:dyDescent="0.2">
      <c r="A6" s="30" t="s">
        <v>106</v>
      </c>
      <c r="B6" s="13"/>
      <c r="C6" s="13"/>
      <c r="E6" s="31" t="s">
        <v>107</v>
      </c>
      <c r="K6" s="31" t="s">
        <v>108</v>
      </c>
      <c r="M6" s="36" t="s">
        <v>661</v>
      </c>
      <c r="N6" s="36" t="s">
        <v>250</v>
      </c>
      <c r="O6" s="36" t="s">
        <v>375</v>
      </c>
      <c r="P6" s="36" t="s">
        <v>632</v>
      </c>
      <c r="Q6" s="36"/>
      <c r="R6" s="36" t="s">
        <v>467</v>
      </c>
      <c r="S6" s="36"/>
      <c r="T6" s="36"/>
      <c r="U6" s="36"/>
      <c r="V6" s="36" t="s">
        <v>193</v>
      </c>
      <c r="W6" s="36"/>
      <c r="X6" s="36"/>
      <c r="Y6" s="36"/>
      <c r="Z6" s="36"/>
      <c r="AA6" s="36"/>
      <c r="AB6" s="36" t="s">
        <v>503</v>
      </c>
      <c r="AC6" s="36" t="s">
        <v>325</v>
      </c>
      <c r="AD6" s="36"/>
      <c r="AE6" s="36"/>
      <c r="AF6" s="36"/>
      <c r="AG6" s="36"/>
      <c r="AH6" s="36"/>
      <c r="AI6" s="36" t="s">
        <v>607</v>
      </c>
      <c r="AJ6" s="36"/>
      <c r="AK6" s="36"/>
      <c r="AL6" s="36"/>
      <c r="AM6" s="36" t="s">
        <v>610</v>
      </c>
      <c r="AN6" s="36"/>
      <c r="AO6" s="36"/>
      <c r="AP6" s="36"/>
      <c r="AQ6" s="36"/>
      <c r="AR6" s="36"/>
      <c r="AS6" s="36"/>
      <c r="AT6" s="36" t="s">
        <v>719</v>
      </c>
      <c r="AU6" s="36"/>
      <c r="AV6" s="36"/>
      <c r="AW6" s="36"/>
      <c r="AX6" s="36"/>
      <c r="AZ6" s="31" t="s">
        <v>109</v>
      </c>
      <c r="BB6" s="31" t="s">
        <v>110</v>
      </c>
      <c r="BC6" s="31" t="s">
        <v>111</v>
      </c>
      <c r="BD6" s="31" t="s">
        <v>112</v>
      </c>
      <c r="BF6" s="31" t="s">
        <v>113</v>
      </c>
    </row>
    <row r="7" spans="1:58" ht="12.75" customHeight="1" x14ac:dyDescent="0.2">
      <c r="A7" s="30" t="s">
        <v>114</v>
      </c>
      <c r="B7" s="13" t="s">
        <v>115</v>
      </c>
      <c r="C7" s="13" t="s">
        <v>116</v>
      </c>
      <c r="E7" s="31" t="s">
        <v>117</v>
      </c>
      <c r="K7" s="31" t="s">
        <v>118</v>
      </c>
      <c r="M7" s="36" t="s">
        <v>662</v>
      </c>
      <c r="N7" s="36" t="s">
        <v>574</v>
      </c>
      <c r="O7" s="36" t="s">
        <v>381</v>
      </c>
      <c r="P7" s="38"/>
      <c r="Q7" s="36"/>
      <c r="R7" s="36" t="s">
        <v>500</v>
      </c>
      <c r="S7" s="36"/>
      <c r="T7" s="36"/>
      <c r="U7" s="36"/>
      <c r="V7" s="36" t="s">
        <v>200</v>
      </c>
      <c r="W7" s="36"/>
      <c r="X7" s="36"/>
      <c r="Y7" s="36"/>
      <c r="Z7" s="36"/>
      <c r="AA7" s="36"/>
      <c r="AB7" s="36" t="s">
        <v>524</v>
      </c>
      <c r="AC7" s="36" t="s">
        <v>329</v>
      </c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 t="s">
        <v>493</v>
      </c>
      <c r="AU7" s="36"/>
      <c r="AV7" s="36"/>
      <c r="AW7" s="36"/>
      <c r="AX7" s="36"/>
      <c r="AZ7" s="31" t="s">
        <v>121</v>
      </c>
      <c r="BB7" s="31" t="s">
        <v>122</v>
      </c>
      <c r="BC7" s="31" t="s">
        <v>123</v>
      </c>
      <c r="BD7" s="31" t="s">
        <v>124</v>
      </c>
      <c r="BF7" s="31" t="s">
        <v>125</v>
      </c>
    </row>
    <row r="8" spans="1:58" ht="12.75" customHeight="1" x14ac:dyDescent="0.2">
      <c r="A8" s="30" t="s">
        <v>126</v>
      </c>
      <c r="B8" s="40" t="s">
        <v>725</v>
      </c>
      <c r="C8" s="40" t="s">
        <v>732</v>
      </c>
      <c r="E8" s="31" t="s">
        <v>127</v>
      </c>
      <c r="K8" s="31" t="s">
        <v>128</v>
      </c>
      <c r="M8" s="36" t="s">
        <v>663</v>
      </c>
      <c r="N8" s="36" t="s">
        <v>664</v>
      </c>
      <c r="O8" s="36" t="s">
        <v>401</v>
      </c>
      <c r="P8" s="36"/>
      <c r="Q8" s="36"/>
      <c r="R8" s="36" t="s">
        <v>512</v>
      </c>
      <c r="S8" s="36"/>
      <c r="T8" s="36"/>
      <c r="U8" s="36"/>
      <c r="V8" s="36" t="s">
        <v>207</v>
      </c>
      <c r="W8" s="36"/>
      <c r="X8" s="36"/>
      <c r="Y8" s="36"/>
      <c r="Z8" s="36"/>
      <c r="AA8" s="36"/>
      <c r="AB8" s="36" t="s">
        <v>534</v>
      </c>
      <c r="AC8" s="36" t="s">
        <v>341</v>
      </c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 t="s">
        <v>571</v>
      </c>
      <c r="AU8" s="36"/>
      <c r="AV8" s="36"/>
      <c r="AW8" s="36"/>
      <c r="AX8" s="36"/>
      <c r="AZ8" s="31" t="s">
        <v>129</v>
      </c>
      <c r="BB8" s="31" t="s">
        <v>130</v>
      </c>
      <c r="BC8" s="31" t="s">
        <v>131</v>
      </c>
      <c r="BD8" s="31" t="s">
        <v>132</v>
      </c>
      <c r="BF8" s="31" t="s">
        <v>133</v>
      </c>
    </row>
    <row r="9" spans="1:58" ht="12.75" customHeight="1" x14ac:dyDescent="0.2">
      <c r="A9" s="30" t="s">
        <v>134</v>
      </c>
      <c r="B9" s="13"/>
      <c r="C9" s="13"/>
      <c r="E9" s="31" t="s">
        <v>135</v>
      </c>
      <c r="K9" s="31" t="s">
        <v>136</v>
      </c>
      <c r="M9" s="36" t="s">
        <v>665</v>
      </c>
      <c r="N9" s="36" t="s">
        <v>301</v>
      </c>
      <c r="O9" s="36" t="s">
        <v>415</v>
      </c>
      <c r="P9" s="36"/>
      <c r="Q9" s="36"/>
      <c r="R9" s="36" t="s">
        <v>515</v>
      </c>
      <c r="S9" s="36"/>
      <c r="T9" s="36"/>
      <c r="U9" s="36"/>
      <c r="V9" s="36" t="s">
        <v>213</v>
      </c>
      <c r="W9" s="36"/>
      <c r="X9" s="36"/>
      <c r="Y9" s="36"/>
      <c r="Z9" s="36"/>
      <c r="AA9" s="36"/>
      <c r="AB9" s="36" t="s">
        <v>540</v>
      </c>
      <c r="AC9" s="36" t="s">
        <v>346</v>
      </c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 t="s">
        <v>581</v>
      </c>
      <c r="AU9" s="36"/>
      <c r="AV9" s="36"/>
      <c r="AW9" s="36"/>
      <c r="AX9" s="36"/>
      <c r="AZ9" s="31" t="s">
        <v>138</v>
      </c>
      <c r="BB9" s="31" t="s">
        <v>139</v>
      </c>
      <c r="BC9" s="31" t="s">
        <v>140</v>
      </c>
      <c r="BD9" s="31" t="s">
        <v>141</v>
      </c>
      <c r="BF9" s="31" t="s">
        <v>142</v>
      </c>
    </row>
    <row r="10" spans="1:58" ht="12.75" customHeight="1" x14ac:dyDescent="0.2">
      <c r="A10" s="30" t="s">
        <v>143</v>
      </c>
      <c r="B10" s="13" t="s">
        <v>144</v>
      </c>
      <c r="C10" s="13" t="s">
        <v>145</v>
      </c>
      <c r="E10" s="31" t="s">
        <v>146</v>
      </c>
      <c r="M10" s="36" t="s">
        <v>666</v>
      </c>
      <c r="N10" s="36" t="s">
        <v>170</v>
      </c>
      <c r="O10" s="36" t="s">
        <v>433</v>
      </c>
      <c r="P10" s="36"/>
      <c r="Q10" s="36"/>
      <c r="R10" s="36" t="s">
        <v>530</v>
      </c>
      <c r="S10" s="36"/>
      <c r="T10" s="36"/>
      <c r="U10" s="36"/>
      <c r="V10" s="36" t="s">
        <v>220</v>
      </c>
      <c r="W10" s="36"/>
      <c r="X10" s="36"/>
      <c r="Y10" s="36"/>
      <c r="Z10" s="36"/>
      <c r="AA10" s="36"/>
      <c r="AB10" s="36" t="s">
        <v>541</v>
      </c>
      <c r="AC10" s="36" t="s">
        <v>353</v>
      </c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 t="s">
        <v>584</v>
      </c>
      <c r="AU10" s="36"/>
      <c r="AV10" s="36"/>
      <c r="AW10" s="36"/>
      <c r="AX10" s="36"/>
      <c r="AZ10" s="31" t="s">
        <v>147</v>
      </c>
      <c r="BB10" s="31" t="s">
        <v>148</v>
      </c>
      <c r="BC10" s="31" t="s">
        <v>149</v>
      </c>
      <c r="BD10" s="31" t="s">
        <v>104</v>
      </c>
      <c r="BF10" s="31" t="s">
        <v>150</v>
      </c>
    </row>
    <row r="11" spans="1:58" ht="12.75" customHeight="1" x14ac:dyDescent="0.2">
      <c r="A11" s="30" t="s">
        <v>151</v>
      </c>
      <c r="B11" s="13" t="s">
        <v>152</v>
      </c>
      <c r="C11" s="13" t="s">
        <v>153</v>
      </c>
      <c r="E11" s="31" t="s">
        <v>154</v>
      </c>
      <c r="M11" s="36" t="s">
        <v>667</v>
      </c>
      <c r="N11" s="36" t="s">
        <v>668</v>
      </c>
      <c r="O11" s="36" t="s">
        <v>437</v>
      </c>
      <c r="P11" s="36"/>
      <c r="Q11" s="36"/>
      <c r="R11" s="36" t="s">
        <v>555</v>
      </c>
      <c r="S11" s="36"/>
      <c r="T11" s="36"/>
      <c r="U11" s="36"/>
      <c r="V11" s="36" t="s">
        <v>226</v>
      </c>
      <c r="W11" s="36"/>
      <c r="X11" s="36"/>
      <c r="Y11" s="36"/>
      <c r="Z11" s="36"/>
      <c r="AA11" s="36"/>
      <c r="AB11" s="36" t="s">
        <v>543</v>
      </c>
      <c r="AC11" s="36" t="s">
        <v>393</v>
      </c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 t="s">
        <v>585</v>
      </c>
      <c r="AU11" s="36"/>
      <c r="AV11" s="36"/>
      <c r="AW11" s="36"/>
      <c r="AX11" s="36"/>
      <c r="AZ11" s="31" t="s">
        <v>155</v>
      </c>
      <c r="BB11" s="31" t="s">
        <v>156</v>
      </c>
      <c r="BC11" s="31" t="s">
        <v>157</v>
      </c>
      <c r="BD11" s="31" t="s">
        <v>158</v>
      </c>
      <c r="BF11" s="31" t="s">
        <v>159</v>
      </c>
    </row>
    <row r="12" spans="1:58" ht="12.75" customHeight="1" x14ac:dyDescent="0.2">
      <c r="A12" s="32" t="s">
        <v>160</v>
      </c>
      <c r="B12" s="13"/>
      <c r="C12" s="13"/>
      <c r="E12" s="31" t="s">
        <v>161</v>
      </c>
      <c r="M12" s="36" t="s">
        <v>669</v>
      </c>
      <c r="N12" s="36" t="s">
        <v>623</v>
      </c>
      <c r="O12" s="36" t="s">
        <v>441</v>
      </c>
      <c r="P12" s="36"/>
      <c r="Q12" s="36"/>
      <c r="R12" s="36" t="s">
        <v>576</v>
      </c>
      <c r="S12" s="36"/>
      <c r="T12" s="36"/>
      <c r="U12" s="36"/>
      <c r="V12" s="36" t="s">
        <v>234</v>
      </c>
      <c r="W12" s="36"/>
      <c r="X12" s="36"/>
      <c r="Y12" s="36"/>
      <c r="Z12" s="36"/>
      <c r="AA12" s="36"/>
      <c r="AB12" s="36" t="s">
        <v>544</v>
      </c>
      <c r="AC12" s="36" t="s">
        <v>460</v>
      </c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 t="s">
        <v>586</v>
      </c>
      <c r="AU12" s="36"/>
      <c r="AV12" s="36"/>
      <c r="AW12" s="36"/>
      <c r="AX12" s="36"/>
      <c r="AZ12" s="31" t="s">
        <v>162</v>
      </c>
      <c r="BB12" s="31" t="s">
        <v>163</v>
      </c>
      <c r="BC12" s="31" t="s">
        <v>164</v>
      </c>
      <c r="BD12" s="31" t="s">
        <v>165</v>
      </c>
      <c r="BF12" s="31" t="s">
        <v>166</v>
      </c>
    </row>
    <row r="13" spans="1:58" ht="12.75" customHeight="1" x14ac:dyDescent="0.2">
      <c r="A13" s="30" t="s">
        <v>167</v>
      </c>
      <c r="B13" s="40" t="s">
        <v>726</v>
      </c>
      <c r="C13" s="40" t="s">
        <v>733</v>
      </c>
      <c r="E13" s="31" t="s">
        <v>168</v>
      </c>
      <c r="M13" s="36" t="s">
        <v>670</v>
      </c>
      <c r="N13" s="36" t="s">
        <v>671</v>
      </c>
      <c r="O13" s="36" t="s">
        <v>518</v>
      </c>
      <c r="P13" s="36"/>
      <c r="Q13" s="36"/>
      <c r="R13" s="36" t="s">
        <v>577</v>
      </c>
      <c r="S13" s="36"/>
      <c r="T13" s="36"/>
      <c r="U13" s="36"/>
      <c r="V13" s="36" t="s">
        <v>239</v>
      </c>
      <c r="W13" s="36"/>
      <c r="X13" s="36"/>
      <c r="Y13" s="36"/>
      <c r="Z13" s="36"/>
      <c r="AA13" s="36"/>
      <c r="AB13" s="36" t="s">
        <v>554</v>
      </c>
      <c r="AC13" s="36" t="s">
        <v>475</v>
      </c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 t="s">
        <v>588</v>
      </c>
      <c r="AU13" s="36"/>
      <c r="AV13" s="36"/>
      <c r="AW13" s="36"/>
      <c r="AX13" s="36"/>
      <c r="AZ13" s="31" t="s">
        <v>171</v>
      </c>
      <c r="BB13" s="31" t="s">
        <v>172</v>
      </c>
      <c r="BC13" s="31" t="s">
        <v>173</v>
      </c>
      <c r="BD13" s="31" t="s">
        <v>174</v>
      </c>
      <c r="BF13" s="31" t="s">
        <v>175</v>
      </c>
    </row>
    <row r="14" spans="1:58" ht="12.75" customHeight="1" x14ac:dyDescent="0.2">
      <c r="A14" s="30" t="s">
        <v>176</v>
      </c>
      <c r="B14" s="13"/>
      <c r="C14" s="13"/>
      <c r="E14" s="31" t="s">
        <v>177</v>
      </c>
      <c r="M14" s="36" t="s">
        <v>672</v>
      </c>
      <c r="N14" s="36" t="s">
        <v>673</v>
      </c>
      <c r="O14" s="36" t="s">
        <v>557</v>
      </c>
      <c r="P14" s="36"/>
      <c r="Q14" s="36"/>
      <c r="R14" s="36" t="s">
        <v>578</v>
      </c>
      <c r="S14" s="36"/>
      <c r="T14" s="36"/>
      <c r="U14" s="36"/>
      <c r="V14" s="36" t="s">
        <v>244</v>
      </c>
      <c r="W14" s="36"/>
      <c r="X14" s="36"/>
      <c r="Y14" s="36"/>
      <c r="Z14" s="36"/>
      <c r="AA14" s="36"/>
      <c r="AB14" s="36" t="s">
        <v>565</v>
      </c>
      <c r="AC14" s="36" t="s">
        <v>479</v>
      </c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 t="s">
        <v>590</v>
      </c>
      <c r="AU14" s="36"/>
      <c r="AV14" s="36"/>
      <c r="AW14" s="36"/>
      <c r="AX14" s="36"/>
      <c r="AZ14" s="31" t="s">
        <v>179</v>
      </c>
      <c r="BB14" s="31" t="s">
        <v>180</v>
      </c>
      <c r="BC14" s="31" t="s">
        <v>181</v>
      </c>
      <c r="BD14" s="31" t="s">
        <v>182</v>
      </c>
      <c r="BF14" s="31" t="s">
        <v>183</v>
      </c>
    </row>
    <row r="15" spans="1:58" ht="12.75" customHeight="1" x14ac:dyDescent="0.2">
      <c r="A15" s="30" t="s">
        <v>184</v>
      </c>
      <c r="B15" s="13"/>
      <c r="C15" s="13"/>
      <c r="E15" s="31" t="s">
        <v>185</v>
      </c>
      <c r="M15" s="36" t="s">
        <v>674</v>
      </c>
      <c r="N15" s="36" t="s">
        <v>497</v>
      </c>
      <c r="O15" s="36" t="s">
        <v>558</v>
      </c>
      <c r="P15" s="36"/>
      <c r="Q15" s="36"/>
      <c r="R15" s="36" t="s">
        <v>580</v>
      </c>
      <c r="S15" s="36"/>
      <c r="T15" s="36"/>
      <c r="U15" s="36"/>
      <c r="V15" s="36" t="s">
        <v>575</v>
      </c>
      <c r="W15" s="36"/>
      <c r="X15" s="36"/>
      <c r="Y15" s="36"/>
      <c r="Z15" s="36"/>
      <c r="AA15" s="36"/>
      <c r="AB15" s="36" t="s">
        <v>566</v>
      </c>
      <c r="AC15" s="36" t="s">
        <v>720</v>
      </c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 t="s">
        <v>592</v>
      </c>
      <c r="AU15" s="36"/>
      <c r="AV15" s="36"/>
      <c r="AW15" s="36"/>
      <c r="AX15" s="36"/>
      <c r="BB15" s="31" t="s">
        <v>187</v>
      </c>
      <c r="BC15" s="31" t="s">
        <v>188</v>
      </c>
      <c r="BD15" s="31" t="s">
        <v>189</v>
      </c>
      <c r="BF15" s="31" t="s">
        <v>190</v>
      </c>
    </row>
    <row r="16" spans="1:58" ht="12.75" customHeight="1" x14ac:dyDescent="0.2">
      <c r="A16" s="30" t="s">
        <v>191</v>
      </c>
      <c r="B16" s="13"/>
      <c r="C16" s="13"/>
      <c r="E16" s="31" t="s">
        <v>192</v>
      </c>
      <c r="M16" s="36" t="s">
        <v>675</v>
      </c>
      <c r="N16" s="36" t="s">
        <v>676</v>
      </c>
      <c r="O16" s="36" t="s">
        <v>564</v>
      </c>
      <c r="P16" s="36"/>
      <c r="Q16" s="36"/>
      <c r="R16" s="36" t="s">
        <v>582</v>
      </c>
      <c r="S16" s="36"/>
      <c r="T16" s="36"/>
      <c r="U16" s="36"/>
      <c r="V16" s="36" t="s">
        <v>633</v>
      </c>
      <c r="W16" s="36"/>
      <c r="X16" s="36"/>
      <c r="Y16" s="36"/>
      <c r="Z16" s="36"/>
      <c r="AA16" s="36"/>
      <c r="AB16" s="36" t="s">
        <v>567</v>
      </c>
      <c r="AC16" s="36" t="s">
        <v>483</v>
      </c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 t="s">
        <v>608</v>
      </c>
      <c r="AU16" s="36"/>
      <c r="AV16" s="36"/>
      <c r="AW16" s="36"/>
      <c r="AX16" s="36"/>
      <c r="BB16" s="31" t="s">
        <v>194</v>
      </c>
      <c r="BC16" s="31" t="s">
        <v>195</v>
      </c>
      <c r="BD16" s="31" t="s">
        <v>196</v>
      </c>
      <c r="BF16" s="31" t="s">
        <v>197</v>
      </c>
    </row>
    <row r="17" spans="1:58" ht="12.75" customHeight="1" x14ac:dyDescent="0.2">
      <c r="A17" s="30" t="s">
        <v>198</v>
      </c>
      <c r="B17" s="13"/>
      <c r="C17" s="13"/>
      <c r="E17" s="31" t="s">
        <v>199</v>
      </c>
      <c r="M17" s="36" t="s">
        <v>677</v>
      </c>
      <c r="N17" s="36" t="s">
        <v>678</v>
      </c>
      <c r="O17" s="36" t="s">
        <v>572</v>
      </c>
      <c r="P17" s="36"/>
      <c r="Q17" s="36"/>
      <c r="R17" s="36" t="s">
        <v>583</v>
      </c>
      <c r="S17" s="36"/>
      <c r="T17" s="36"/>
      <c r="U17" s="36"/>
      <c r="V17" s="36"/>
      <c r="W17" s="36"/>
      <c r="X17" s="36"/>
      <c r="Y17" s="36"/>
      <c r="Z17" s="36"/>
      <c r="AA17" s="36"/>
      <c r="AB17" s="36" t="s">
        <v>597</v>
      </c>
      <c r="AC17" s="36" t="s">
        <v>486</v>
      </c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BB17" s="31" t="s">
        <v>201</v>
      </c>
      <c r="BC17" s="31" t="s">
        <v>202</v>
      </c>
      <c r="BD17" s="31" t="s">
        <v>203</v>
      </c>
      <c r="BF17" s="31" t="s">
        <v>204</v>
      </c>
    </row>
    <row r="18" spans="1:58" ht="12.75" customHeight="1" x14ac:dyDescent="0.2">
      <c r="A18" s="30" t="s">
        <v>205</v>
      </c>
      <c r="B18" s="13"/>
      <c r="C18" s="13"/>
      <c r="E18" s="31" t="s">
        <v>206</v>
      </c>
      <c r="M18" s="36" t="s">
        <v>679</v>
      </c>
      <c r="N18" s="36" t="s">
        <v>256</v>
      </c>
      <c r="O18" s="36" t="s">
        <v>579</v>
      </c>
      <c r="P18" s="36"/>
      <c r="Q18" s="36"/>
      <c r="R18" s="36" t="s">
        <v>591</v>
      </c>
      <c r="S18" s="36"/>
      <c r="T18" s="36"/>
      <c r="U18" s="36"/>
      <c r="V18" s="36"/>
      <c r="W18" s="36"/>
      <c r="X18" s="36"/>
      <c r="Y18" s="36"/>
      <c r="Z18" s="36"/>
      <c r="AA18" s="36"/>
      <c r="AB18" s="36" t="s">
        <v>598</v>
      </c>
      <c r="AC18" s="36" t="s">
        <v>506</v>
      </c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BB18" s="31" t="s">
        <v>208</v>
      </c>
      <c r="BC18" s="31" t="s">
        <v>209</v>
      </c>
      <c r="BD18" s="31" t="s">
        <v>132</v>
      </c>
      <c r="BF18" s="31" t="s">
        <v>210</v>
      </c>
    </row>
    <row r="19" spans="1:58" ht="12.75" customHeight="1" x14ac:dyDescent="0.2">
      <c r="A19" s="30" t="s">
        <v>211</v>
      </c>
      <c r="B19" s="13"/>
      <c r="C19" s="13"/>
      <c r="E19" s="31" t="s">
        <v>212</v>
      </c>
      <c r="M19" s="36" t="s">
        <v>680</v>
      </c>
      <c r="N19" s="36" t="s">
        <v>120</v>
      </c>
      <c r="O19" s="36" t="s">
        <v>587</v>
      </c>
      <c r="P19" s="36"/>
      <c r="Q19" s="36"/>
      <c r="R19" s="36" t="s">
        <v>593</v>
      </c>
      <c r="S19" s="36"/>
      <c r="T19" s="36"/>
      <c r="U19" s="36"/>
      <c r="V19" s="36"/>
      <c r="W19" s="36"/>
      <c r="X19" s="36"/>
      <c r="Y19" s="36"/>
      <c r="Z19" s="36"/>
      <c r="AA19" s="36"/>
      <c r="AB19" s="36" t="s">
        <v>627</v>
      </c>
      <c r="AC19" s="36" t="s">
        <v>509</v>
      </c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BB19" s="31" t="s">
        <v>214</v>
      </c>
      <c r="BC19" s="31" t="s">
        <v>215</v>
      </c>
      <c r="BD19" s="31" t="s">
        <v>216</v>
      </c>
      <c r="BF19" s="31" t="s">
        <v>217</v>
      </c>
    </row>
    <row r="20" spans="1:58" ht="12.75" customHeight="1" x14ac:dyDescent="0.2">
      <c r="A20" s="33" t="s">
        <v>218</v>
      </c>
      <c r="B20" s="13"/>
      <c r="C20" s="13"/>
      <c r="E20" s="31" t="s">
        <v>219</v>
      </c>
      <c r="M20" s="36" t="s">
        <v>681</v>
      </c>
      <c r="N20" s="36" t="s">
        <v>682</v>
      </c>
      <c r="O20" s="36" t="s">
        <v>589</v>
      </c>
      <c r="P20" s="36"/>
      <c r="Q20" s="36"/>
      <c r="R20" s="36" t="s">
        <v>609</v>
      </c>
      <c r="S20" s="36"/>
      <c r="T20" s="36"/>
      <c r="U20" s="36"/>
      <c r="V20" s="36"/>
      <c r="W20" s="36"/>
      <c r="X20" s="36"/>
      <c r="Y20" s="36"/>
      <c r="Z20" s="36"/>
      <c r="AA20" s="36"/>
      <c r="AB20" s="36" t="s">
        <v>646</v>
      </c>
      <c r="AC20" s="36" t="s">
        <v>521</v>
      </c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BB20" s="31" t="s">
        <v>221</v>
      </c>
      <c r="BC20" s="31" t="s">
        <v>222</v>
      </c>
      <c r="BD20" s="31" t="s">
        <v>132</v>
      </c>
      <c r="BF20" s="31" t="s">
        <v>223</v>
      </c>
    </row>
    <row r="21" spans="1:58" ht="12.75" customHeight="1" x14ac:dyDescent="0.2">
      <c r="A21" s="33" t="s">
        <v>224</v>
      </c>
      <c r="B21" s="13"/>
      <c r="C21" s="13"/>
      <c r="E21" s="31" t="s">
        <v>225</v>
      </c>
      <c r="M21" s="36" t="s">
        <v>683</v>
      </c>
      <c r="N21" s="36" t="s">
        <v>684</v>
      </c>
      <c r="O21" s="36" t="s">
        <v>602</v>
      </c>
      <c r="P21" s="36"/>
      <c r="Q21" s="36"/>
      <c r="R21" s="36" t="s">
        <v>721</v>
      </c>
      <c r="S21" s="36"/>
      <c r="T21" s="36"/>
      <c r="U21" s="36"/>
      <c r="V21" s="36"/>
      <c r="W21" s="36"/>
      <c r="X21" s="36"/>
      <c r="Y21" s="36"/>
      <c r="Z21" s="36"/>
      <c r="AA21" s="36"/>
      <c r="AB21" s="36" t="s">
        <v>722</v>
      </c>
      <c r="AC21" s="36" t="s">
        <v>527</v>
      </c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BB21" s="31" t="s">
        <v>227</v>
      </c>
      <c r="BC21" s="31" t="s">
        <v>228</v>
      </c>
      <c r="BD21" s="31" t="s">
        <v>80</v>
      </c>
      <c r="BF21" s="31" t="s">
        <v>229</v>
      </c>
    </row>
    <row r="22" spans="1:58" ht="12.75" customHeight="1" x14ac:dyDescent="0.2">
      <c r="A22" s="30" t="s">
        <v>230</v>
      </c>
      <c r="B22" s="13" t="s">
        <v>231</v>
      </c>
      <c r="C22" s="13" t="s">
        <v>232</v>
      </c>
      <c r="E22" s="31" t="s">
        <v>233</v>
      </c>
      <c r="M22" s="36" t="s">
        <v>685</v>
      </c>
      <c r="N22" s="36" t="s">
        <v>595</v>
      </c>
      <c r="O22" s="36" t="s">
        <v>603</v>
      </c>
      <c r="P22" s="36"/>
      <c r="Q22" s="36"/>
      <c r="R22" s="36" t="s">
        <v>621</v>
      </c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 t="s">
        <v>537</v>
      </c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BB22" s="31" t="s">
        <v>235</v>
      </c>
      <c r="BC22" s="31" t="s">
        <v>236</v>
      </c>
      <c r="BD22" s="31" t="s">
        <v>216</v>
      </c>
      <c r="BF22" s="31" t="s">
        <v>237</v>
      </c>
    </row>
    <row r="23" spans="1:58" ht="12.75" customHeight="1" x14ac:dyDescent="0.2">
      <c r="A23" s="30" t="s">
        <v>238</v>
      </c>
      <c r="B23" s="13"/>
      <c r="C23" s="13"/>
      <c r="E23" s="31" t="s">
        <v>179</v>
      </c>
      <c r="M23" s="36" t="s">
        <v>686</v>
      </c>
      <c r="N23" s="36" t="s">
        <v>448</v>
      </c>
      <c r="O23" s="36" t="s">
        <v>604</v>
      </c>
      <c r="P23" s="36"/>
      <c r="Q23" s="36"/>
      <c r="R23" s="36" t="s">
        <v>629</v>
      </c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 t="s">
        <v>542</v>
      </c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BB23" s="31" t="s">
        <v>240</v>
      </c>
      <c r="BC23" s="31" t="s">
        <v>241</v>
      </c>
      <c r="BD23" s="31" t="s">
        <v>216</v>
      </c>
      <c r="BF23" s="31" t="s">
        <v>242</v>
      </c>
    </row>
    <row r="24" spans="1:58" ht="12.75" customHeight="1" x14ac:dyDescent="0.2">
      <c r="A24" s="30" t="s">
        <v>243</v>
      </c>
      <c r="B24" s="13"/>
      <c r="C24" s="13"/>
      <c r="M24" s="36" t="s">
        <v>687</v>
      </c>
      <c r="N24" s="36" t="s">
        <v>688</v>
      </c>
      <c r="O24" s="36" t="s">
        <v>611</v>
      </c>
      <c r="P24" s="36"/>
      <c r="Q24" s="36"/>
      <c r="R24" s="36" t="s">
        <v>630</v>
      </c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 t="s">
        <v>545</v>
      </c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BB24" s="31" t="s">
        <v>245</v>
      </c>
      <c r="BC24" s="31" t="s">
        <v>246</v>
      </c>
      <c r="BD24" s="31" t="s">
        <v>247</v>
      </c>
      <c r="BF24" s="31" t="s">
        <v>179</v>
      </c>
    </row>
    <row r="25" spans="1:58" ht="12.75" customHeight="1" x14ac:dyDescent="0.2">
      <c r="A25" s="30" t="s">
        <v>248</v>
      </c>
      <c r="B25" s="13"/>
      <c r="C25" s="13"/>
      <c r="M25" s="36" t="s">
        <v>689</v>
      </c>
      <c r="N25" s="36" t="s">
        <v>306</v>
      </c>
      <c r="O25" s="36" t="s">
        <v>612</v>
      </c>
      <c r="P25" s="36"/>
      <c r="Q25" s="36"/>
      <c r="R25" s="36" t="s">
        <v>638</v>
      </c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 t="s">
        <v>546</v>
      </c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BB25" s="31" t="s">
        <v>251</v>
      </c>
      <c r="BC25" s="31" t="s">
        <v>252</v>
      </c>
      <c r="BD25" s="31" t="s">
        <v>216</v>
      </c>
    </row>
    <row r="26" spans="1:58" ht="12.75" customHeight="1" x14ac:dyDescent="0.2">
      <c r="A26" s="30" t="s">
        <v>253</v>
      </c>
      <c r="B26" s="13" t="s">
        <v>235</v>
      </c>
      <c r="C26" s="13" t="s">
        <v>254</v>
      </c>
      <c r="M26" s="36" t="s">
        <v>690</v>
      </c>
      <c r="N26" s="36" t="s">
        <v>691</v>
      </c>
      <c r="O26" s="36" t="s">
        <v>613</v>
      </c>
      <c r="P26" s="36"/>
      <c r="Q26" s="36"/>
      <c r="R26" s="36" t="s">
        <v>644</v>
      </c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 t="s">
        <v>547</v>
      </c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BB26" s="31" t="s">
        <v>257</v>
      </c>
      <c r="BC26" s="31" t="s">
        <v>258</v>
      </c>
      <c r="BD26" s="31" t="s">
        <v>259</v>
      </c>
    </row>
    <row r="27" spans="1:58" ht="12.75" customHeight="1" x14ac:dyDescent="0.2">
      <c r="A27" s="30" t="s">
        <v>260</v>
      </c>
      <c r="B27" s="13" t="s">
        <v>261</v>
      </c>
      <c r="C27" s="13" t="s">
        <v>262</v>
      </c>
      <c r="M27" s="36" t="s">
        <v>692</v>
      </c>
      <c r="N27" s="36" t="s">
        <v>264</v>
      </c>
      <c r="O27" s="36" t="s">
        <v>626</v>
      </c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 t="s">
        <v>548</v>
      </c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BB27" s="31" t="s">
        <v>265</v>
      </c>
      <c r="BC27" s="31" t="s">
        <v>266</v>
      </c>
      <c r="BD27" s="31" t="s">
        <v>93</v>
      </c>
    </row>
    <row r="28" spans="1:58" ht="12.75" customHeight="1" x14ac:dyDescent="0.2">
      <c r="A28" s="30" t="s">
        <v>267</v>
      </c>
      <c r="B28" s="40" t="s">
        <v>727</v>
      </c>
      <c r="C28" s="40" t="s">
        <v>734</v>
      </c>
      <c r="M28" s="36" t="s">
        <v>693</v>
      </c>
      <c r="N28" s="36" t="s">
        <v>694</v>
      </c>
      <c r="O28" s="36" t="s">
        <v>631</v>
      </c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 t="s">
        <v>549</v>
      </c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BB28" s="31" t="s">
        <v>269</v>
      </c>
      <c r="BC28" s="31" t="s">
        <v>270</v>
      </c>
      <c r="BD28" s="31" t="s">
        <v>271</v>
      </c>
    </row>
    <row r="29" spans="1:58" ht="12.75" customHeight="1" x14ac:dyDescent="0.2">
      <c r="A29" s="30" t="s">
        <v>272</v>
      </c>
      <c r="B29" s="13" t="s">
        <v>273</v>
      </c>
      <c r="C29" s="13" t="s">
        <v>274</v>
      </c>
      <c r="M29" s="36" t="s">
        <v>695</v>
      </c>
      <c r="N29" s="36" t="s">
        <v>696</v>
      </c>
      <c r="O29" s="36" t="s">
        <v>636</v>
      </c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 t="s">
        <v>550</v>
      </c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BB29" s="31" t="s">
        <v>277</v>
      </c>
      <c r="BC29" s="31" t="s">
        <v>278</v>
      </c>
      <c r="BD29" s="31" t="s">
        <v>279</v>
      </c>
    </row>
    <row r="30" spans="1:58" ht="12.75" customHeight="1" x14ac:dyDescent="0.2">
      <c r="A30" s="30" t="s">
        <v>280</v>
      </c>
      <c r="B30" s="13"/>
      <c r="C30" s="13"/>
      <c r="M30" s="36" t="s">
        <v>697</v>
      </c>
      <c r="N30" s="36" t="s">
        <v>698</v>
      </c>
      <c r="O30" s="36" t="s">
        <v>637</v>
      </c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 t="s">
        <v>551</v>
      </c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BB30" s="31" t="s">
        <v>282</v>
      </c>
      <c r="BC30" s="31" t="s">
        <v>283</v>
      </c>
      <c r="BD30" s="31" t="s">
        <v>80</v>
      </c>
    </row>
    <row r="31" spans="1:58" ht="12.75" customHeight="1" x14ac:dyDescent="0.2">
      <c r="A31" s="43" t="s">
        <v>750</v>
      </c>
      <c r="B31" s="40" t="s">
        <v>748</v>
      </c>
      <c r="C31" s="40" t="s">
        <v>749</v>
      </c>
      <c r="M31" s="36" t="s">
        <v>699</v>
      </c>
      <c r="N31" s="36" t="s">
        <v>570</v>
      </c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BB31" s="31"/>
      <c r="BC31" s="31"/>
      <c r="BD31" s="31"/>
    </row>
    <row r="32" spans="1:58" ht="12.75" customHeight="1" x14ac:dyDescent="0.2">
      <c r="A32" s="30" t="s">
        <v>284</v>
      </c>
      <c r="B32" s="13"/>
      <c r="C32" s="13"/>
      <c r="M32" s="36" t="s">
        <v>700</v>
      </c>
      <c r="N32" s="36" t="s">
        <v>563</v>
      </c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 t="s">
        <v>552</v>
      </c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BB32" s="31" t="s">
        <v>286</v>
      </c>
      <c r="BC32" s="31" t="s">
        <v>287</v>
      </c>
      <c r="BD32" s="31" t="s">
        <v>104</v>
      </c>
    </row>
    <row r="33" spans="1:56" ht="12.75" customHeight="1" x14ac:dyDescent="0.2">
      <c r="A33" s="30" t="s">
        <v>288</v>
      </c>
      <c r="B33" s="13"/>
      <c r="C33" s="13"/>
      <c r="M33" s="36" t="s">
        <v>701</v>
      </c>
      <c r="N33" s="36" t="s">
        <v>456</v>
      </c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 t="s">
        <v>553</v>
      </c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BB33" s="31" t="s">
        <v>291</v>
      </c>
      <c r="BC33" s="31" t="s">
        <v>292</v>
      </c>
      <c r="BD33" s="31" t="s">
        <v>293</v>
      </c>
    </row>
    <row r="34" spans="1:56" ht="12.75" customHeight="1" x14ac:dyDescent="0.2">
      <c r="A34" s="30" t="s">
        <v>294</v>
      </c>
      <c r="B34" s="13"/>
      <c r="C34" s="13"/>
      <c r="M34" s="36" t="s">
        <v>702</v>
      </c>
      <c r="N34" s="36" t="s">
        <v>276</v>
      </c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 t="s">
        <v>556</v>
      </c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BB34" s="31" t="s">
        <v>296</v>
      </c>
      <c r="BC34" s="31" t="s">
        <v>297</v>
      </c>
      <c r="BD34" s="31" t="s">
        <v>298</v>
      </c>
    </row>
    <row r="35" spans="1:56" ht="12.75" customHeight="1" x14ac:dyDescent="0.2">
      <c r="A35" s="30" t="s">
        <v>299</v>
      </c>
      <c r="B35" s="13"/>
      <c r="C35" s="13"/>
      <c r="M35" s="36" t="s">
        <v>703</v>
      </c>
      <c r="N35" s="36" t="s">
        <v>704</v>
      </c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 t="s">
        <v>559</v>
      </c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BB35" s="31" t="s">
        <v>302</v>
      </c>
      <c r="BC35" s="31" t="s">
        <v>303</v>
      </c>
      <c r="BD35" s="31" t="s">
        <v>259</v>
      </c>
    </row>
    <row r="36" spans="1:56" ht="12.75" customHeight="1" x14ac:dyDescent="0.2">
      <c r="A36" s="30" t="s">
        <v>304</v>
      </c>
      <c r="B36" s="13"/>
      <c r="C36" s="13"/>
      <c r="M36" s="36" t="s">
        <v>705</v>
      </c>
      <c r="N36" s="36" t="s">
        <v>706</v>
      </c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 t="s">
        <v>560</v>
      </c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BB36" s="31" t="s">
        <v>307</v>
      </c>
      <c r="BC36" s="31" t="s">
        <v>308</v>
      </c>
      <c r="BD36" s="31" t="s">
        <v>189</v>
      </c>
    </row>
    <row r="37" spans="1:56" ht="12.75" customHeight="1" x14ac:dyDescent="0.2">
      <c r="A37" s="30" t="s">
        <v>309</v>
      </c>
      <c r="B37" s="13" t="s">
        <v>310</v>
      </c>
      <c r="C37" s="13" t="s">
        <v>311</v>
      </c>
      <c r="M37" s="36" t="s">
        <v>707</v>
      </c>
      <c r="N37" s="36" t="s">
        <v>290</v>
      </c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 t="s">
        <v>561</v>
      </c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BB37" s="31" t="s">
        <v>313</v>
      </c>
      <c r="BC37" s="31" t="s">
        <v>314</v>
      </c>
      <c r="BD37" s="31" t="s">
        <v>189</v>
      </c>
    </row>
    <row r="38" spans="1:56" ht="12.75" customHeight="1" x14ac:dyDescent="0.2">
      <c r="A38" s="30" t="s">
        <v>315</v>
      </c>
      <c r="B38" s="40" t="s">
        <v>728</v>
      </c>
      <c r="C38" s="40" t="s">
        <v>740</v>
      </c>
      <c r="M38" s="36" t="s">
        <v>708</v>
      </c>
      <c r="N38" s="36" t="s">
        <v>709</v>
      </c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 t="s">
        <v>723</v>
      </c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BB38" s="31" t="s">
        <v>317</v>
      </c>
      <c r="BC38" s="31" t="s">
        <v>318</v>
      </c>
      <c r="BD38" s="31" t="s">
        <v>216</v>
      </c>
    </row>
    <row r="39" spans="1:56" ht="12.75" customHeight="1" x14ac:dyDescent="0.2">
      <c r="A39" s="30" t="s">
        <v>319</v>
      </c>
      <c r="B39" s="40" t="s">
        <v>729</v>
      </c>
      <c r="C39" s="40" t="s">
        <v>735</v>
      </c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 t="s">
        <v>568</v>
      </c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BB39" s="31" t="s">
        <v>321</v>
      </c>
      <c r="BC39" s="31" t="s">
        <v>322</v>
      </c>
      <c r="BD39" s="31" t="s">
        <v>323</v>
      </c>
    </row>
    <row r="40" spans="1:56" ht="12.75" customHeight="1" x14ac:dyDescent="0.2">
      <c r="A40" s="30" t="s">
        <v>324</v>
      </c>
      <c r="B40" s="40" t="s">
        <v>730</v>
      </c>
      <c r="C40" s="40" t="s">
        <v>736</v>
      </c>
      <c r="M40" s="31"/>
      <c r="N40" s="31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 t="s">
        <v>599</v>
      </c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BB40" s="31" t="s">
        <v>326</v>
      </c>
      <c r="BC40" s="31" t="s">
        <v>327</v>
      </c>
      <c r="BD40" s="31" t="s">
        <v>216</v>
      </c>
    </row>
    <row r="41" spans="1:56" ht="12.75" customHeight="1" x14ac:dyDescent="0.2">
      <c r="A41" s="30" t="s">
        <v>328</v>
      </c>
      <c r="B41" s="13"/>
      <c r="C41" s="13"/>
      <c r="M41" s="31"/>
      <c r="N41" s="31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 t="s">
        <v>600</v>
      </c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BB41" s="31" t="s">
        <v>330</v>
      </c>
      <c r="BC41" s="31" t="s">
        <v>331</v>
      </c>
      <c r="BD41" s="31" t="s">
        <v>332</v>
      </c>
    </row>
    <row r="42" spans="1:56" ht="12.75" customHeight="1" x14ac:dyDescent="0.2">
      <c r="A42" s="30" t="s">
        <v>333</v>
      </c>
      <c r="B42" s="13"/>
      <c r="C42" s="13"/>
      <c r="M42" s="31"/>
      <c r="N42" s="31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 t="s">
        <v>601</v>
      </c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BB42" s="31" t="s">
        <v>335</v>
      </c>
      <c r="BC42" s="31" t="s">
        <v>336</v>
      </c>
      <c r="BD42" s="31" t="s">
        <v>293</v>
      </c>
    </row>
    <row r="43" spans="1:56" ht="12.75" customHeight="1" x14ac:dyDescent="0.2">
      <c r="A43" s="30" t="s">
        <v>337</v>
      </c>
      <c r="B43" s="13"/>
      <c r="C43" s="13"/>
      <c r="M43" s="31"/>
      <c r="N43" s="31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 t="s">
        <v>628</v>
      </c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BB43" s="31" t="s">
        <v>338</v>
      </c>
      <c r="BC43" s="31" t="s">
        <v>339</v>
      </c>
      <c r="BD43" s="31" t="s">
        <v>279</v>
      </c>
    </row>
    <row r="44" spans="1:56" ht="12.75" customHeight="1" x14ac:dyDescent="0.2">
      <c r="A44" s="30" t="s">
        <v>340</v>
      </c>
      <c r="B44" s="40" t="s">
        <v>731</v>
      </c>
      <c r="C44" s="40" t="s">
        <v>737</v>
      </c>
      <c r="M44" s="31"/>
      <c r="N44" s="31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 t="s">
        <v>641</v>
      </c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BB44" s="31" t="s">
        <v>342</v>
      </c>
      <c r="BC44" s="31" t="s">
        <v>343</v>
      </c>
      <c r="BD44" s="31" t="s">
        <v>165</v>
      </c>
    </row>
    <row r="45" spans="1:56" ht="12.75" customHeight="1" x14ac:dyDescent="0.2">
      <c r="A45" s="30" t="s">
        <v>344</v>
      </c>
      <c r="B45" s="13" t="s">
        <v>345</v>
      </c>
      <c r="C45" s="40" t="s">
        <v>738</v>
      </c>
      <c r="M45" s="31"/>
      <c r="N45" s="31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 t="s">
        <v>642</v>
      </c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BB45" s="31" t="s">
        <v>347</v>
      </c>
      <c r="BC45" s="31" t="s">
        <v>348</v>
      </c>
      <c r="BD45" s="31" t="s">
        <v>349</v>
      </c>
    </row>
    <row r="46" spans="1:56" ht="12.75" customHeight="1" x14ac:dyDescent="0.2">
      <c r="A46" s="30" t="s">
        <v>350</v>
      </c>
      <c r="B46" s="40" t="s">
        <v>351</v>
      </c>
      <c r="C46" s="13" t="s">
        <v>352</v>
      </c>
      <c r="M46" s="31"/>
      <c r="N46" s="31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 t="s">
        <v>643</v>
      </c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BB46" s="31" t="s">
        <v>354</v>
      </c>
      <c r="BC46" s="31" t="s">
        <v>355</v>
      </c>
      <c r="BD46" s="31" t="s">
        <v>271</v>
      </c>
    </row>
    <row r="47" spans="1:56" ht="12.75" customHeight="1" x14ac:dyDescent="0.2">
      <c r="A47" s="30" t="s">
        <v>356</v>
      </c>
      <c r="B47" s="13"/>
      <c r="C47" s="13"/>
      <c r="M47" s="31"/>
      <c r="N47" s="31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 t="s">
        <v>645</v>
      </c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BB47" s="31" t="s">
        <v>358</v>
      </c>
      <c r="BC47" s="31" t="s">
        <v>359</v>
      </c>
      <c r="BD47" s="31" t="s">
        <v>360</v>
      </c>
    </row>
    <row r="48" spans="1:56" ht="12.75" customHeight="1" x14ac:dyDescent="0.2">
      <c r="A48" s="30" t="s">
        <v>361</v>
      </c>
      <c r="B48" s="40" t="s">
        <v>510</v>
      </c>
      <c r="C48" s="40" t="s">
        <v>739</v>
      </c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BB48" s="31" t="s">
        <v>362</v>
      </c>
      <c r="BC48" s="31" t="s">
        <v>363</v>
      </c>
      <c r="BD48" s="31" t="s">
        <v>158</v>
      </c>
    </row>
    <row r="49" spans="1:56" ht="12.75" customHeight="1" x14ac:dyDescent="0.2">
      <c r="A49" s="30" t="s">
        <v>364</v>
      </c>
      <c r="B49" s="13"/>
      <c r="C49" s="13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BB49" s="31" t="s">
        <v>365</v>
      </c>
      <c r="BC49" s="31" t="s">
        <v>366</v>
      </c>
      <c r="BD49" s="31" t="s">
        <v>158</v>
      </c>
    </row>
    <row r="50" spans="1:56" ht="12.75" customHeight="1" x14ac:dyDescent="0.2">
      <c r="A50" s="30" t="s">
        <v>367</v>
      </c>
      <c r="B50" s="13" t="s">
        <v>368</v>
      </c>
      <c r="C50" s="13" t="s">
        <v>369</v>
      </c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BB50" s="31" t="s">
        <v>370</v>
      </c>
      <c r="BC50" s="31" t="s">
        <v>371</v>
      </c>
      <c r="BD50" s="31" t="s">
        <v>165</v>
      </c>
    </row>
    <row r="51" spans="1:56" ht="12.75" customHeight="1" x14ac:dyDescent="0.2">
      <c r="A51" s="30" t="s">
        <v>372</v>
      </c>
      <c r="B51" s="13" t="s">
        <v>373</v>
      </c>
      <c r="C51" s="13" t="s">
        <v>374</v>
      </c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BB51" s="31" t="s">
        <v>376</v>
      </c>
      <c r="BC51" s="31" t="s">
        <v>377</v>
      </c>
      <c r="BD51" s="31" t="s">
        <v>196</v>
      </c>
    </row>
    <row r="52" spans="1:56" ht="12.75" customHeight="1" x14ac:dyDescent="0.2">
      <c r="A52" s="33" t="s">
        <v>652</v>
      </c>
      <c r="B52" s="13" t="s">
        <v>379</v>
      </c>
      <c r="C52" s="13" t="s">
        <v>380</v>
      </c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BB52" s="31" t="s">
        <v>382</v>
      </c>
      <c r="BC52" s="31" t="s">
        <v>383</v>
      </c>
      <c r="BD52" s="31" t="s">
        <v>384</v>
      </c>
    </row>
    <row r="53" spans="1:56" ht="12.75" customHeight="1" x14ac:dyDescent="0.2">
      <c r="A53" s="33" t="s">
        <v>651</v>
      </c>
      <c r="B53" s="13" t="s">
        <v>654</v>
      </c>
      <c r="C53" s="13" t="s">
        <v>656</v>
      </c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BB53" s="31" t="s">
        <v>385</v>
      </c>
      <c r="BC53" s="31" t="s">
        <v>386</v>
      </c>
      <c r="BD53" s="31" t="s">
        <v>279</v>
      </c>
    </row>
    <row r="54" spans="1:56" ht="12.75" customHeight="1" x14ac:dyDescent="0.2">
      <c r="A54" s="33" t="s">
        <v>378</v>
      </c>
      <c r="B54" s="13" t="s">
        <v>653</v>
      </c>
      <c r="C54" s="13" t="s">
        <v>655</v>
      </c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BB54" s="31" t="s">
        <v>387</v>
      </c>
      <c r="BC54" s="31" t="s">
        <v>388</v>
      </c>
      <c r="BD54" s="31" t="s">
        <v>132</v>
      </c>
    </row>
    <row r="55" spans="1:56" ht="12.75" customHeight="1" x14ac:dyDescent="0.2">
      <c r="A55" s="33"/>
      <c r="B55" s="33"/>
      <c r="C55" s="33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BB55" s="31" t="s">
        <v>389</v>
      </c>
      <c r="BC55" s="31" t="s">
        <v>390</v>
      </c>
      <c r="BD55" s="31" t="s">
        <v>259</v>
      </c>
    </row>
    <row r="56" spans="1:56" ht="12.75" customHeight="1" x14ac:dyDescent="0.2">
      <c r="A56" s="33"/>
      <c r="B56" s="33"/>
      <c r="C56" s="33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BB56" s="31" t="s">
        <v>391</v>
      </c>
      <c r="BC56" s="31" t="s">
        <v>392</v>
      </c>
      <c r="BD56" s="31" t="s">
        <v>293</v>
      </c>
    </row>
    <row r="57" spans="1:56" ht="12.75" customHeight="1" x14ac:dyDescent="0.2">
      <c r="A57" s="33"/>
      <c r="B57" s="33"/>
      <c r="C57" s="33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BB57" s="31" t="s">
        <v>394</v>
      </c>
      <c r="BC57" s="31" t="s">
        <v>395</v>
      </c>
      <c r="BD57" s="31" t="s">
        <v>396</v>
      </c>
    </row>
    <row r="58" spans="1:56" ht="12.75" customHeight="1" x14ac:dyDescent="0.2">
      <c r="A58" s="33"/>
      <c r="B58" s="33"/>
      <c r="C58" s="33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BB58" s="31" t="s">
        <v>399</v>
      </c>
      <c r="BC58" s="31" t="s">
        <v>400</v>
      </c>
      <c r="BD58" s="31" t="s">
        <v>80</v>
      </c>
    </row>
    <row r="59" spans="1:56" ht="12.75" customHeight="1" x14ac:dyDescent="0.2">
      <c r="A59" s="33"/>
      <c r="B59" s="33"/>
      <c r="C59" s="33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BB59" s="31" t="s">
        <v>402</v>
      </c>
      <c r="BC59" s="31" t="s">
        <v>403</v>
      </c>
      <c r="BD59" s="31" t="s">
        <v>404</v>
      </c>
    </row>
    <row r="60" spans="1:56" ht="12.75" customHeight="1" x14ac:dyDescent="0.2">
      <c r="A60" s="33"/>
      <c r="B60" s="33"/>
      <c r="C60" s="33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BB60" s="31" t="s">
        <v>405</v>
      </c>
      <c r="BC60" s="31" t="s">
        <v>406</v>
      </c>
      <c r="BD60" s="31" t="s">
        <v>279</v>
      </c>
    </row>
    <row r="61" spans="1:56" ht="12.75" customHeight="1" x14ac:dyDescent="0.2">
      <c r="A61" s="33"/>
      <c r="B61" s="33"/>
      <c r="C61" s="33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BB61" s="31" t="s">
        <v>407</v>
      </c>
      <c r="BC61" s="31" t="s">
        <v>408</v>
      </c>
      <c r="BD61" s="31" t="s">
        <v>80</v>
      </c>
    </row>
    <row r="62" spans="1:56" ht="12.75" customHeight="1" x14ac:dyDescent="0.2">
      <c r="A62" s="33"/>
      <c r="B62" s="33"/>
      <c r="C62" s="33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BB62" s="31" t="s">
        <v>409</v>
      </c>
      <c r="BC62" s="31" t="s">
        <v>410</v>
      </c>
      <c r="BD62" s="31" t="s">
        <v>411</v>
      </c>
    </row>
    <row r="63" spans="1:56" ht="12.75" customHeight="1" x14ac:dyDescent="0.2">
      <c r="A63" s="33"/>
      <c r="B63" s="33"/>
      <c r="C63" s="33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BB63" s="31" t="s">
        <v>412</v>
      </c>
      <c r="BC63" s="31" t="s">
        <v>413</v>
      </c>
      <c r="BD63" s="31" t="s">
        <v>414</v>
      </c>
    </row>
    <row r="64" spans="1:56" ht="12.75" customHeight="1" x14ac:dyDescent="0.2">
      <c r="A64" s="33"/>
      <c r="B64" s="33"/>
      <c r="C64" s="33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BB64" s="31" t="s">
        <v>416</v>
      </c>
      <c r="BC64" s="31" t="s">
        <v>417</v>
      </c>
      <c r="BD64" s="31" t="s">
        <v>158</v>
      </c>
    </row>
    <row r="65" spans="1:56" ht="12.75" customHeight="1" x14ac:dyDescent="0.2">
      <c r="A65" s="33"/>
      <c r="B65" s="33"/>
      <c r="C65" s="33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BB65" s="31" t="s">
        <v>418</v>
      </c>
      <c r="BC65" s="31" t="s">
        <v>419</v>
      </c>
      <c r="BD65" s="31" t="s">
        <v>80</v>
      </c>
    </row>
    <row r="66" spans="1:56" ht="12.75" customHeight="1" x14ac:dyDescent="0.2">
      <c r="A66" s="33"/>
      <c r="B66" s="33"/>
      <c r="C66" s="33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BB66" s="31" t="s">
        <v>420</v>
      </c>
      <c r="BC66" s="31" t="s">
        <v>421</v>
      </c>
      <c r="BD66" s="31" t="s">
        <v>422</v>
      </c>
    </row>
    <row r="67" spans="1:56" ht="12.75" customHeight="1" x14ac:dyDescent="0.2">
      <c r="A67" s="33"/>
      <c r="B67" s="33"/>
      <c r="C67" s="33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BB67" s="31" t="s">
        <v>423</v>
      </c>
      <c r="BC67" s="31" t="s">
        <v>424</v>
      </c>
      <c r="BD67" s="31" t="s">
        <v>422</v>
      </c>
    </row>
    <row r="68" spans="1:56" ht="12.75" customHeight="1" x14ac:dyDescent="0.2">
      <c r="A68" s="33"/>
      <c r="B68" s="33"/>
      <c r="C68" s="33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BB68" s="31" t="s">
        <v>425</v>
      </c>
      <c r="BC68" s="31" t="s">
        <v>426</v>
      </c>
      <c r="BD68" s="31" t="s">
        <v>427</v>
      </c>
    </row>
    <row r="69" spans="1:56" ht="12.75" customHeight="1" x14ac:dyDescent="0.2">
      <c r="A69" s="33"/>
      <c r="B69" s="33"/>
      <c r="C69" s="33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BB69" s="31" t="s">
        <v>428</v>
      </c>
      <c r="BC69" s="31" t="s">
        <v>429</v>
      </c>
      <c r="BD69" s="31" t="s">
        <v>430</v>
      </c>
    </row>
    <row r="70" spans="1:56" ht="12.75" customHeight="1" x14ac:dyDescent="0.2">
      <c r="A70" s="33"/>
      <c r="B70" s="33"/>
      <c r="C70" s="33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BB70" s="31" t="s">
        <v>431</v>
      </c>
      <c r="BC70" s="31" t="s">
        <v>432</v>
      </c>
      <c r="BD70" s="31" t="s">
        <v>279</v>
      </c>
    </row>
    <row r="71" spans="1:56" ht="12.75" customHeight="1" x14ac:dyDescent="0.2">
      <c r="A71" s="33"/>
      <c r="B71" s="33"/>
      <c r="C71" s="33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BB71" s="31" t="s">
        <v>434</v>
      </c>
      <c r="BC71" s="31" t="s">
        <v>435</v>
      </c>
      <c r="BD71" s="31" t="s">
        <v>436</v>
      </c>
    </row>
    <row r="72" spans="1:56" ht="12.75" customHeight="1" x14ac:dyDescent="0.2">
      <c r="A72" s="33"/>
      <c r="B72" s="33"/>
      <c r="C72" s="33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BB72" s="31" t="s">
        <v>438</v>
      </c>
      <c r="BC72" s="31" t="s">
        <v>439</v>
      </c>
      <c r="BD72" s="31" t="s">
        <v>440</v>
      </c>
    </row>
    <row r="73" spans="1:56" ht="12.75" customHeight="1" x14ac:dyDescent="0.2">
      <c r="A73" s="33"/>
      <c r="B73" s="33"/>
      <c r="C73" s="33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BB73" s="31" t="s">
        <v>442</v>
      </c>
      <c r="BC73" s="31" t="s">
        <v>443</v>
      </c>
      <c r="BD73" s="31" t="s">
        <v>196</v>
      </c>
    </row>
    <row r="74" spans="1:56" ht="12.75" customHeight="1" x14ac:dyDescent="0.2">
      <c r="A74" s="33"/>
      <c r="B74" s="33"/>
      <c r="C74" s="33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BB74" s="31" t="s">
        <v>445</v>
      </c>
      <c r="BC74" s="31" t="s">
        <v>446</v>
      </c>
      <c r="BD74" s="31" t="s">
        <v>436</v>
      </c>
    </row>
    <row r="75" spans="1:56" ht="12.75" customHeight="1" x14ac:dyDescent="0.2">
      <c r="A75" s="33"/>
      <c r="B75" s="33"/>
      <c r="C75" s="33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BB75" s="31" t="s">
        <v>449</v>
      </c>
      <c r="BC75" s="31" t="s">
        <v>450</v>
      </c>
      <c r="BD75" s="31" t="s">
        <v>279</v>
      </c>
    </row>
    <row r="76" spans="1:56" ht="12.75" customHeight="1" x14ac:dyDescent="0.2">
      <c r="A76" s="33"/>
      <c r="B76" s="33"/>
      <c r="C76" s="33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BB76" s="31" t="s">
        <v>451</v>
      </c>
      <c r="BC76" s="31" t="s">
        <v>452</v>
      </c>
      <c r="BD76" s="31" t="s">
        <v>422</v>
      </c>
    </row>
    <row r="77" spans="1:56" ht="12.75" customHeight="1" x14ac:dyDescent="0.2">
      <c r="A77" s="33"/>
      <c r="B77" s="33"/>
      <c r="C77" s="33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BB77" s="31" t="s">
        <v>453</v>
      </c>
      <c r="BC77" s="31" t="s">
        <v>454</v>
      </c>
      <c r="BD77" s="31" t="s">
        <v>124</v>
      </c>
    </row>
    <row r="78" spans="1:56" ht="12.75" customHeight="1" x14ac:dyDescent="0.2">
      <c r="A78" s="33"/>
      <c r="B78" s="33"/>
      <c r="C78" s="33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BB78" s="31" t="s">
        <v>457</v>
      </c>
      <c r="BC78" s="31" t="s">
        <v>458</v>
      </c>
      <c r="BD78" s="31" t="s">
        <v>459</v>
      </c>
    </row>
    <row r="79" spans="1:56" ht="12.75" customHeight="1" x14ac:dyDescent="0.2">
      <c r="A79" s="33"/>
      <c r="B79" s="33"/>
      <c r="C79" s="33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BB79" s="31" t="s">
        <v>461</v>
      </c>
      <c r="BC79" s="31" t="s">
        <v>462</v>
      </c>
      <c r="BD79" s="31" t="s">
        <v>80</v>
      </c>
    </row>
    <row r="80" spans="1:56" ht="12.75" customHeight="1" x14ac:dyDescent="0.2">
      <c r="A80" s="33"/>
      <c r="B80" s="33"/>
      <c r="C80" s="33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BB80" s="31" t="s">
        <v>464</v>
      </c>
      <c r="BC80" s="31" t="s">
        <v>465</v>
      </c>
      <c r="BD80" s="31" t="s">
        <v>466</v>
      </c>
    </row>
    <row r="81" spans="1:56" ht="12.75" customHeight="1" x14ac:dyDescent="0.2">
      <c r="A81" s="33"/>
      <c r="B81" s="33"/>
      <c r="C81" s="33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BB81" s="31" t="s">
        <v>468</v>
      </c>
      <c r="BC81" s="31" t="s">
        <v>469</v>
      </c>
      <c r="BD81" s="31" t="s">
        <v>430</v>
      </c>
    </row>
    <row r="82" spans="1:56" ht="12.75" customHeight="1" x14ac:dyDescent="0.2">
      <c r="A82" s="33"/>
      <c r="B82" s="33"/>
      <c r="C82" s="33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BB82" s="31" t="s">
        <v>470</v>
      </c>
      <c r="BC82" s="31" t="s">
        <v>471</v>
      </c>
      <c r="BD82" s="31" t="s">
        <v>349</v>
      </c>
    </row>
    <row r="83" spans="1:56" ht="12.75" customHeight="1" x14ac:dyDescent="0.2">
      <c r="A83" s="33"/>
      <c r="B83" s="33"/>
      <c r="C83" s="33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BB83" s="31" t="s">
        <v>473</v>
      </c>
      <c r="BC83" s="31" t="s">
        <v>474</v>
      </c>
      <c r="BD83" s="31" t="s">
        <v>279</v>
      </c>
    </row>
    <row r="84" spans="1:56" ht="12.75" customHeight="1" x14ac:dyDescent="0.2">
      <c r="A84" s="33"/>
      <c r="B84" s="33"/>
      <c r="C84" s="33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BB84" s="31" t="s">
        <v>476</v>
      </c>
      <c r="BC84" s="31" t="s">
        <v>477</v>
      </c>
      <c r="BD84" s="31" t="s">
        <v>478</v>
      </c>
    </row>
    <row r="85" spans="1:56" ht="12.75" customHeight="1" x14ac:dyDescent="0.2">
      <c r="A85" s="33"/>
      <c r="B85" s="33"/>
      <c r="C85" s="33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BB85" s="31" t="s">
        <v>480</v>
      </c>
      <c r="BC85" s="31" t="s">
        <v>481</v>
      </c>
      <c r="BD85" s="31" t="s">
        <v>482</v>
      </c>
    </row>
    <row r="86" spans="1:56" ht="12.75" customHeight="1" x14ac:dyDescent="0.2">
      <c r="A86" s="33"/>
      <c r="B86" s="33"/>
      <c r="C86" s="33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BB86" s="31" t="s">
        <v>484</v>
      </c>
      <c r="BC86" s="31" t="s">
        <v>485</v>
      </c>
      <c r="BD86" s="31" t="s">
        <v>422</v>
      </c>
    </row>
    <row r="87" spans="1:56" ht="12.75" customHeight="1" x14ac:dyDescent="0.2">
      <c r="A87" s="33"/>
      <c r="B87" s="33"/>
      <c r="C87" s="33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BB87" s="31" t="s">
        <v>487</v>
      </c>
      <c r="BC87" s="31" t="s">
        <v>488</v>
      </c>
      <c r="BD87" s="31" t="s">
        <v>360</v>
      </c>
    </row>
    <row r="88" spans="1:56" ht="12.75" customHeight="1" x14ac:dyDescent="0.2">
      <c r="A88" s="33"/>
      <c r="B88" s="33"/>
      <c r="C88" s="33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BB88" s="31" t="s">
        <v>489</v>
      </c>
      <c r="BC88" s="31" t="s">
        <v>490</v>
      </c>
      <c r="BD88" s="31" t="s">
        <v>104</v>
      </c>
    </row>
    <row r="89" spans="1:56" ht="12.75" customHeight="1" x14ac:dyDescent="0.2">
      <c r="A89" s="33"/>
      <c r="B89" s="33"/>
      <c r="C89" s="33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BB89" s="31" t="s">
        <v>491</v>
      </c>
      <c r="BC89" s="31" t="s">
        <v>492</v>
      </c>
      <c r="BD89" s="31" t="s">
        <v>422</v>
      </c>
    </row>
    <row r="90" spans="1:56" ht="12.75" customHeight="1" x14ac:dyDescent="0.2">
      <c r="A90" s="33"/>
      <c r="B90" s="33"/>
      <c r="C90" s="33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BB90" s="31" t="s">
        <v>494</v>
      </c>
      <c r="BC90" s="31" t="s">
        <v>495</v>
      </c>
      <c r="BD90" s="31" t="s">
        <v>422</v>
      </c>
    </row>
    <row r="91" spans="1:56" ht="12.75" customHeight="1" x14ac:dyDescent="0.2">
      <c r="A91" s="33"/>
      <c r="B91" s="33"/>
      <c r="C91" s="33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BB91" s="31" t="s">
        <v>498</v>
      </c>
      <c r="BC91" s="31" t="s">
        <v>499</v>
      </c>
      <c r="BD91" s="31" t="s">
        <v>158</v>
      </c>
    </row>
    <row r="92" spans="1:56" ht="12.75" customHeight="1" x14ac:dyDescent="0.2">
      <c r="A92" s="33"/>
      <c r="B92" s="33"/>
      <c r="C92" s="33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BB92" s="31" t="s">
        <v>501</v>
      </c>
      <c r="BC92" s="31" t="s">
        <v>502</v>
      </c>
      <c r="BD92" s="31" t="s">
        <v>422</v>
      </c>
    </row>
    <row r="93" spans="1:56" ht="12.75" customHeight="1" x14ac:dyDescent="0.2">
      <c r="A93" s="33"/>
      <c r="B93" s="33"/>
      <c r="C93" s="33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BB93" s="31" t="s">
        <v>504</v>
      </c>
      <c r="BC93" s="31" t="s">
        <v>505</v>
      </c>
      <c r="BD93" s="31" t="s">
        <v>384</v>
      </c>
    </row>
    <row r="94" spans="1:56" ht="12.75" customHeight="1" x14ac:dyDescent="0.2">
      <c r="A94" s="33"/>
      <c r="B94" s="33"/>
      <c r="C94" s="33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BB94" s="31" t="s">
        <v>507</v>
      </c>
      <c r="BC94" s="31" t="s">
        <v>508</v>
      </c>
      <c r="BD94" s="31" t="s">
        <v>422</v>
      </c>
    </row>
    <row r="95" spans="1:56" ht="12.75" customHeight="1" x14ac:dyDescent="0.2">
      <c r="A95" s="33"/>
      <c r="B95" s="33"/>
      <c r="C95" s="33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BB95" s="31" t="s">
        <v>510</v>
      </c>
      <c r="BC95" s="31" t="s">
        <v>511</v>
      </c>
      <c r="BD95" s="31" t="s">
        <v>360</v>
      </c>
    </row>
    <row r="96" spans="1:56" ht="12.75" customHeight="1" x14ac:dyDescent="0.2">
      <c r="A96" s="33"/>
      <c r="B96" s="33"/>
      <c r="C96" s="33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BB96" s="31" t="s">
        <v>513</v>
      </c>
      <c r="BC96" s="31" t="s">
        <v>514</v>
      </c>
      <c r="BD96" s="31" t="s">
        <v>80</v>
      </c>
    </row>
    <row r="97" spans="1:56" ht="12.75" customHeight="1" x14ac:dyDescent="0.2">
      <c r="A97" s="33"/>
      <c r="B97" s="33"/>
      <c r="C97" s="33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BB97" s="31" t="s">
        <v>516</v>
      </c>
      <c r="BC97" s="31" t="s">
        <v>517</v>
      </c>
      <c r="BD97" s="31" t="s">
        <v>279</v>
      </c>
    </row>
    <row r="98" spans="1:56" ht="12.75" customHeight="1" x14ac:dyDescent="0.2">
      <c r="A98" s="33"/>
      <c r="B98" s="33"/>
      <c r="C98" s="33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BB98" s="31" t="s">
        <v>519</v>
      </c>
      <c r="BC98" s="31" t="s">
        <v>520</v>
      </c>
      <c r="BD98" s="31" t="s">
        <v>196</v>
      </c>
    </row>
    <row r="99" spans="1:56" ht="12.75" customHeight="1" x14ac:dyDescent="0.2">
      <c r="A99" s="33"/>
      <c r="B99" s="33"/>
      <c r="C99" s="33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BB99" s="31" t="s">
        <v>522</v>
      </c>
      <c r="BC99" s="31" t="s">
        <v>523</v>
      </c>
      <c r="BD99" s="31" t="s">
        <v>522</v>
      </c>
    </row>
    <row r="100" spans="1:56" ht="12.75" customHeight="1" x14ac:dyDescent="0.2">
      <c r="A100" s="33"/>
      <c r="B100" s="33"/>
      <c r="C100" s="33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BB100" s="31" t="s">
        <v>525</v>
      </c>
      <c r="BC100" s="31" t="s">
        <v>526</v>
      </c>
      <c r="BD100" s="31" t="s">
        <v>80</v>
      </c>
    </row>
    <row r="101" spans="1:56" ht="12.75" customHeight="1" x14ac:dyDescent="0.2">
      <c r="A101" s="33"/>
      <c r="B101" s="33"/>
      <c r="C101" s="33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BB101" s="31" t="s">
        <v>528</v>
      </c>
      <c r="BC101" s="31" t="s">
        <v>529</v>
      </c>
      <c r="BD101" s="31" t="s">
        <v>189</v>
      </c>
    </row>
    <row r="102" spans="1:56" ht="12.75" customHeight="1" x14ac:dyDescent="0.2">
      <c r="A102" s="33"/>
      <c r="B102" s="33"/>
      <c r="C102" s="33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BB102" s="31" t="s">
        <v>531</v>
      </c>
      <c r="BC102" s="31" t="s">
        <v>532</v>
      </c>
      <c r="BD102" s="31" t="s">
        <v>533</v>
      </c>
    </row>
    <row r="103" spans="1:56" ht="12.75" customHeight="1" x14ac:dyDescent="0.2">
      <c r="A103" s="33"/>
      <c r="B103" s="33"/>
      <c r="C103" s="33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BB103" s="31" t="s">
        <v>535</v>
      </c>
      <c r="BC103" s="31" t="s">
        <v>536</v>
      </c>
      <c r="BD103" s="31" t="s">
        <v>533</v>
      </c>
    </row>
    <row r="104" spans="1:56" ht="12.75" customHeight="1" x14ac:dyDescent="0.2">
      <c r="A104" s="33"/>
      <c r="B104" s="33"/>
      <c r="C104" s="33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BB104" s="31" t="s">
        <v>538</v>
      </c>
      <c r="BC104" s="31" t="s">
        <v>539</v>
      </c>
      <c r="BD104" s="31" t="s">
        <v>533</v>
      </c>
    </row>
    <row r="105" spans="1:56" ht="12.75" customHeight="1" x14ac:dyDescent="0.2">
      <c r="A105" s="33"/>
      <c r="B105" s="33"/>
      <c r="C105" s="33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</row>
    <row r="106" spans="1:56" ht="12.75" customHeight="1" x14ac:dyDescent="0.2">
      <c r="A106" s="33"/>
      <c r="B106" s="33"/>
      <c r="C106" s="33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</row>
    <row r="107" spans="1:56" ht="12.75" customHeight="1" x14ac:dyDescent="0.2">
      <c r="A107" s="33"/>
      <c r="B107" s="33"/>
      <c r="C107" s="33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</row>
    <row r="108" spans="1:56" ht="12.75" customHeight="1" x14ac:dyDescent="0.2">
      <c r="A108" s="33"/>
      <c r="B108" s="33"/>
      <c r="C108" s="33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</row>
    <row r="109" spans="1:56" ht="12.75" customHeight="1" x14ac:dyDescent="0.2">
      <c r="A109" s="33"/>
      <c r="B109" s="33"/>
      <c r="C109" s="33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</row>
    <row r="110" spans="1:56" ht="12.75" customHeight="1" x14ac:dyDescent="0.2">
      <c r="A110" s="33"/>
      <c r="B110" s="33"/>
      <c r="C110" s="33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</row>
    <row r="111" spans="1:56" ht="12.75" customHeight="1" x14ac:dyDescent="0.2">
      <c r="A111" s="33"/>
      <c r="B111" s="33"/>
      <c r="C111" s="33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</row>
    <row r="112" spans="1:56" ht="12.75" customHeight="1" x14ac:dyDescent="0.2">
      <c r="A112" s="33"/>
      <c r="B112" s="33"/>
      <c r="C112" s="33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/>
      <c r="AX112" s="31"/>
    </row>
    <row r="113" spans="1:50" ht="12.75" customHeight="1" x14ac:dyDescent="0.2">
      <c r="A113" s="33"/>
      <c r="B113" s="33"/>
      <c r="C113" s="33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  <c r="AU113" s="31"/>
      <c r="AV113" s="31"/>
      <c r="AW113" s="31"/>
      <c r="AX113" s="31"/>
    </row>
    <row r="114" spans="1:50" ht="12.75" customHeight="1" x14ac:dyDescent="0.2">
      <c r="A114" s="33"/>
      <c r="B114" s="33"/>
      <c r="C114" s="33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  <c r="AV114" s="31"/>
      <c r="AW114" s="31"/>
      <c r="AX114" s="31"/>
    </row>
    <row r="115" spans="1:50" ht="12.75" customHeight="1" x14ac:dyDescent="0.2">
      <c r="A115" s="33"/>
      <c r="B115" s="33"/>
      <c r="C115" s="33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1"/>
      <c r="AX115" s="31"/>
    </row>
    <row r="116" spans="1:50" ht="12.75" customHeight="1" x14ac:dyDescent="0.2">
      <c r="A116" s="33"/>
      <c r="B116" s="33"/>
      <c r="C116" s="33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1"/>
      <c r="AW116" s="31"/>
      <c r="AX116" s="31"/>
    </row>
    <row r="117" spans="1:50" ht="12.75" customHeight="1" x14ac:dyDescent="0.2">
      <c r="A117" s="33"/>
      <c r="B117" s="33"/>
      <c r="C117" s="33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1"/>
      <c r="AX117" s="31"/>
    </row>
    <row r="118" spans="1:50" ht="12.75" customHeight="1" x14ac:dyDescent="0.2">
      <c r="A118" s="33"/>
      <c r="B118" s="33"/>
      <c r="C118" s="33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</row>
    <row r="119" spans="1:50" ht="12.75" customHeight="1" x14ac:dyDescent="0.2">
      <c r="A119" s="33"/>
      <c r="B119" s="33"/>
      <c r="C119" s="33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1"/>
      <c r="AX119" s="31"/>
    </row>
    <row r="120" spans="1:50" ht="12.75" customHeight="1" x14ac:dyDescent="0.2">
      <c r="A120" s="33"/>
      <c r="B120" s="33"/>
      <c r="C120" s="33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</row>
    <row r="121" spans="1:50" ht="12.75" customHeight="1" x14ac:dyDescent="0.2">
      <c r="A121" s="33"/>
      <c r="B121" s="33"/>
      <c r="C121" s="33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31"/>
      <c r="AT121" s="31"/>
      <c r="AU121" s="31"/>
      <c r="AV121" s="31"/>
      <c r="AW121" s="31"/>
      <c r="AX121" s="31"/>
    </row>
    <row r="122" spans="1:50" ht="12.75" customHeight="1" x14ac:dyDescent="0.2">
      <c r="A122" s="33"/>
      <c r="B122" s="33"/>
      <c r="C122" s="33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  <c r="AT122" s="31"/>
      <c r="AU122" s="31"/>
      <c r="AV122" s="31"/>
      <c r="AW122" s="31"/>
      <c r="AX122" s="31"/>
    </row>
    <row r="123" spans="1:50" ht="12.75" customHeight="1" x14ac:dyDescent="0.2">
      <c r="A123" s="33"/>
      <c r="B123" s="33"/>
      <c r="C123" s="33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T123" s="31"/>
      <c r="AU123" s="31"/>
      <c r="AV123" s="31"/>
      <c r="AW123" s="31"/>
      <c r="AX123" s="31"/>
    </row>
    <row r="124" spans="1:50" ht="12.75" customHeight="1" x14ac:dyDescent="0.2">
      <c r="A124" s="33"/>
      <c r="B124" s="33"/>
      <c r="C124" s="33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T124" s="31"/>
      <c r="AU124" s="31"/>
      <c r="AV124" s="31"/>
      <c r="AW124" s="31"/>
      <c r="AX124" s="31"/>
    </row>
    <row r="125" spans="1:50" ht="12.75" customHeight="1" x14ac:dyDescent="0.2">
      <c r="A125" s="33"/>
      <c r="B125" s="33"/>
      <c r="C125" s="33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</row>
    <row r="126" spans="1:50" ht="12.75" customHeight="1" x14ac:dyDescent="0.2">
      <c r="A126" s="33"/>
      <c r="B126" s="33"/>
      <c r="C126" s="33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/>
      <c r="AX126" s="31"/>
    </row>
    <row r="127" spans="1:50" ht="12.75" customHeight="1" x14ac:dyDescent="0.2">
      <c r="A127" s="33"/>
      <c r="B127" s="33"/>
      <c r="C127" s="33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</row>
    <row r="128" spans="1:50" ht="12.75" customHeight="1" x14ac:dyDescent="0.2">
      <c r="A128" s="33"/>
      <c r="B128" s="33"/>
      <c r="C128" s="33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  <c r="AS128" s="31"/>
      <c r="AT128" s="31"/>
      <c r="AU128" s="31"/>
      <c r="AV128" s="31"/>
      <c r="AW128" s="31"/>
      <c r="AX128" s="31"/>
    </row>
    <row r="129" spans="1:50" ht="12.75" customHeight="1" x14ac:dyDescent="0.2">
      <c r="A129" s="33"/>
      <c r="B129" s="33"/>
      <c r="C129" s="33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  <c r="AS129" s="31"/>
      <c r="AT129" s="31"/>
      <c r="AU129" s="31"/>
      <c r="AV129" s="31"/>
      <c r="AW129" s="31"/>
      <c r="AX129" s="31"/>
    </row>
    <row r="130" spans="1:50" ht="12.75" customHeight="1" x14ac:dyDescent="0.2">
      <c r="A130" s="33"/>
      <c r="B130" s="33"/>
      <c r="C130" s="33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  <c r="AS130" s="31"/>
      <c r="AT130" s="31"/>
      <c r="AU130" s="31"/>
      <c r="AV130" s="31"/>
      <c r="AW130" s="31"/>
      <c r="AX130" s="31"/>
    </row>
    <row r="131" spans="1:50" ht="12.75" customHeight="1" x14ac:dyDescent="0.2">
      <c r="A131" s="33"/>
      <c r="B131" s="33"/>
      <c r="C131" s="33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AT131" s="31"/>
      <c r="AU131" s="31"/>
      <c r="AV131" s="31"/>
      <c r="AW131" s="31"/>
      <c r="AX131" s="31"/>
    </row>
    <row r="132" spans="1:50" ht="12.75" customHeight="1" x14ac:dyDescent="0.2">
      <c r="A132" s="33"/>
      <c r="B132" s="33"/>
      <c r="C132" s="33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31"/>
      <c r="AT132" s="31"/>
      <c r="AU132" s="31"/>
      <c r="AV132" s="31"/>
      <c r="AW132" s="31"/>
      <c r="AX132" s="31"/>
    </row>
    <row r="133" spans="1:50" ht="12.75" customHeight="1" x14ac:dyDescent="0.2">
      <c r="A133" s="33"/>
      <c r="B133" s="33"/>
      <c r="C133" s="33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T133" s="31"/>
      <c r="AU133" s="31"/>
      <c r="AV133" s="31"/>
      <c r="AW133" s="31"/>
      <c r="AX133" s="31"/>
    </row>
    <row r="134" spans="1:50" ht="12.75" customHeight="1" x14ac:dyDescent="0.2">
      <c r="A134" s="33"/>
      <c r="B134" s="33"/>
      <c r="C134" s="33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31"/>
      <c r="AT134" s="31"/>
      <c r="AU134" s="31"/>
      <c r="AV134" s="31"/>
      <c r="AW134" s="31"/>
      <c r="AX134" s="31"/>
    </row>
    <row r="135" spans="1:50" ht="12.75" customHeight="1" x14ac:dyDescent="0.2">
      <c r="A135" s="33"/>
      <c r="B135" s="33"/>
      <c r="C135" s="33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</row>
    <row r="136" spans="1:50" ht="12.75" customHeight="1" x14ac:dyDescent="0.2">
      <c r="A136" s="33"/>
      <c r="B136" s="33"/>
      <c r="C136" s="33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  <c r="AV136" s="31"/>
      <c r="AW136" s="31"/>
      <c r="AX136" s="31"/>
    </row>
    <row r="137" spans="1:50" ht="12.75" customHeight="1" x14ac:dyDescent="0.2">
      <c r="A137" s="33"/>
      <c r="B137" s="33"/>
      <c r="C137" s="33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AT137" s="31"/>
      <c r="AU137" s="31"/>
      <c r="AV137" s="31"/>
      <c r="AW137" s="31"/>
      <c r="AX137" s="31"/>
    </row>
    <row r="138" spans="1:50" ht="12.75" customHeight="1" x14ac:dyDescent="0.2">
      <c r="A138" s="33"/>
      <c r="B138" s="33"/>
      <c r="C138" s="33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  <c r="AS138" s="31"/>
      <c r="AT138" s="31"/>
      <c r="AU138" s="31"/>
      <c r="AV138" s="31"/>
      <c r="AW138" s="31"/>
      <c r="AX138" s="31"/>
    </row>
    <row r="139" spans="1:50" ht="12.75" customHeight="1" x14ac:dyDescent="0.2">
      <c r="A139" s="33"/>
      <c r="B139" s="33"/>
      <c r="C139" s="33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T139" s="31"/>
      <c r="AU139" s="31"/>
      <c r="AV139" s="31"/>
      <c r="AW139" s="31"/>
      <c r="AX139" s="31"/>
    </row>
    <row r="140" spans="1:50" ht="12.75" customHeight="1" x14ac:dyDescent="0.2">
      <c r="A140" s="33"/>
      <c r="B140" s="33"/>
      <c r="C140" s="33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31"/>
      <c r="AT140" s="31"/>
      <c r="AU140" s="31"/>
      <c r="AV140" s="31"/>
      <c r="AW140" s="31"/>
      <c r="AX140" s="31"/>
    </row>
    <row r="141" spans="1:50" ht="12.75" customHeight="1" x14ac:dyDescent="0.2">
      <c r="A141" s="33"/>
      <c r="B141" s="33"/>
      <c r="C141" s="33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</row>
    <row r="142" spans="1:50" ht="12.75" customHeight="1" x14ac:dyDescent="0.2">
      <c r="A142" s="33"/>
      <c r="B142" s="33"/>
      <c r="C142" s="33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31"/>
      <c r="AT142" s="31"/>
      <c r="AU142" s="31"/>
      <c r="AV142" s="31"/>
      <c r="AW142" s="31"/>
      <c r="AX142" s="31"/>
    </row>
    <row r="143" spans="1:50" ht="12.75" customHeight="1" x14ac:dyDescent="0.2">
      <c r="A143" s="33"/>
      <c r="B143" s="33"/>
      <c r="C143" s="33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  <c r="AS143" s="31"/>
      <c r="AT143" s="31"/>
      <c r="AU143" s="31"/>
      <c r="AV143" s="31"/>
      <c r="AW143" s="31"/>
      <c r="AX143" s="31"/>
    </row>
    <row r="144" spans="1:50" ht="12.75" customHeight="1" x14ac:dyDescent="0.2">
      <c r="A144" s="33"/>
      <c r="B144" s="33"/>
      <c r="C144" s="33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T144" s="31"/>
      <c r="AU144" s="31"/>
      <c r="AV144" s="31"/>
      <c r="AW144" s="31"/>
      <c r="AX144" s="31"/>
    </row>
    <row r="145" spans="1:50" ht="12.75" customHeight="1" x14ac:dyDescent="0.2">
      <c r="A145" s="33"/>
      <c r="B145" s="33"/>
      <c r="C145" s="33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  <c r="AN145" s="31"/>
      <c r="AO145" s="31"/>
      <c r="AP145" s="31"/>
      <c r="AQ145" s="31"/>
      <c r="AR145" s="31"/>
      <c r="AS145" s="31"/>
      <c r="AT145" s="31"/>
      <c r="AU145" s="31"/>
      <c r="AV145" s="31"/>
      <c r="AW145" s="31"/>
      <c r="AX145" s="31"/>
    </row>
    <row r="146" spans="1:50" ht="12.75" customHeight="1" x14ac:dyDescent="0.2">
      <c r="A146" s="33"/>
      <c r="B146" s="33"/>
      <c r="C146" s="33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31"/>
      <c r="AT146" s="31"/>
      <c r="AU146" s="31"/>
      <c r="AV146" s="31"/>
      <c r="AW146" s="31"/>
      <c r="AX146" s="31"/>
    </row>
    <row r="147" spans="1:50" ht="12.75" customHeight="1" x14ac:dyDescent="0.2">
      <c r="A147" s="33"/>
      <c r="B147" s="33"/>
      <c r="C147" s="33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31"/>
      <c r="AT147" s="31"/>
      <c r="AU147" s="31"/>
      <c r="AV147" s="31"/>
      <c r="AW147" s="31"/>
      <c r="AX147" s="31"/>
    </row>
    <row r="148" spans="1:50" ht="12.75" customHeight="1" x14ac:dyDescent="0.2">
      <c r="A148" s="33"/>
      <c r="B148" s="33"/>
      <c r="C148" s="33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31"/>
      <c r="AT148" s="31"/>
      <c r="AU148" s="31"/>
      <c r="AV148" s="31"/>
      <c r="AW148" s="31"/>
      <c r="AX148" s="31"/>
    </row>
    <row r="149" spans="1:50" ht="12.75" customHeight="1" x14ac:dyDescent="0.2">
      <c r="A149" s="33"/>
      <c r="B149" s="33"/>
      <c r="C149" s="33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T149" s="31"/>
      <c r="AU149" s="31"/>
      <c r="AV149" s="31"/>
      <c r="AW149" s="31"/>
      <c r="AX149" s="31"/>
    </row>
    <row r="150" spans="1:50" ht="12.75" customHeight="1" x14ac:dyDescent="0.2">
      <c r="A150" s="33"/>
      <c r="B150" s="33"/>
      <c r="C150" s="33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T150" s="31"/>
      <c r="AU150" s="31"/>
      <c r="AV150" s="31"/>
      <c r="AW150" s="31"/>
      <c r="AX150" s="31"/>
    </row>
    <row r="151" spans="1:50" ht="12.75" customHeight="1" x14ac:dyDescent="0.2">
      <c r="A151" s="33"/>
      <c r="B151" s="33"/>
      <c r="C151" s="33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31"/>
      <c r="AT151" s="31"/>
      <c r="AU151" s="31"/>
      <c r="AV151" s="31"/>
      <c r="AW151" s="31"/>
      <c r="AX151" s="31"/>
    </row>
    <row r="152" spans="1:50" ht="12.75" customHeight="1" x14ac:dyDescent="0.2">
      <c r="A152" s="33"/>
      <c r="B152" s="33"/>
      <c r="C152" s="33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T152" s="31"/>
      <c r="AU152" s="31"/>
      <c r="AV152" s="31"/>
      <c r="AW152" s="31"/>
      <c r="AX152" s="31"/>
    </row>
    <row r="153" spans="1:50" ht="12.75" customHeight="1" x14ac:dyDescent="0.2">
      <c r="A153" s="33"/>
      <c r="B153" s="33"/>
      <c r="C153" s="33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  <c r="AN153" s="31"/>
      <c r="AO153" s="31"/>
      <c r="AP153" s="31"/>
      <c r="AQ153" s="31"/>
      <c r="AR153" s="31"/>
      <c r="AS153" s="31"/>
      <c r="AT153" s="31"/>
      <c r="AU153" s="31"/>
      <c r="AV153" s="31"/>
      <c r="AW153" s="31"/>
      <c r="AX153" s="31"/>
    </row>
    <row r="154" spans="1:50" ht="12.75" customHeight="1" x14ac:dyDescent="0.2">
      <c r="A154" s="33"/>
      <c r="B154" s="33"/>
      <c r="C154" s="33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  <c r="AS154" s="31"/>
      <c r="AT154" s="31"/>
      <c r="AU154" s="31"/>
      <c r="AV154" s="31"/>
      <c r="AW154" s="31"/>
      <c r="AX154" s="31"/>
    </row>
    <row r="155" spans="1:50" ht="12.75" customHeight="1" x14ac:dyDescent="0.2">
      <c r="A155" s="33"/>
      <c r="B155" s="33"/>
      <c r="C155" s="33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  <c r="AN155" s="31"/>
      <c r="AO155" s="31"/>
      <c r="AP155" s="31"/>
      <c r="AQ155" s="31"/>
      <c r="AR155" s="31"/>
      <c r="AS155" s="31"/>
      <c r="AT155" s="31"/>
      <c r="AU155" s="31"/>
      <c r="AV155" s="31"/>
      <c r="AW155" s="31"/>
      <c r="AX155" s="31"/>
    </row>
    <row r="156" spans="1:50" ht="12.75" customHeight="1" x14ac:dyDescent="0.2">
      <c r="A156" s="33"/>
      <c r="B156" s="33"/>
      <c r="C156" s="33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  <c r="AO156" s="31"/>
      <c r="AP156" s="31"/>
      <c r="AQ156" s="31"/>
      <c r="AR156" s="31"/>
      <c r="AS156" s="31"/>
      <c r="AT156" s="31"/>
      <c r="AU156" s="31"/>
      <c r="AV156" s="31"/>
      <c r="AW156" s="31"/>
      <c r="AX156" s="31"/>
    </row>
    <row r="157" spans="1:50" ht="12.75" customHeight="1" x14ac:dyDescent="0.2">
      <c r="A157" s="33"/>
      <c r="B157" s="33"/>
      <c r="C157" s="33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31"/>
      <c r="AT157" s="31"/>
      <c r="AU157" s="31"/>
      <c r="AV157" s="31"/>
      <c r="AW157" s="31"/>
      <c r="AX157" s="31"/>
    </row>
    <row r="158" spans="1:50" ht="12.75" customHeight="1" x14ac:dyDescent="0.2">
      <c r="A158" s="33"/>
      <c r="B158" s="33"/>
      <c r="C158" s="33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T158" s="31"/>
      <c r="AU158" s="31"/>
      <c r="AV158" s="31"/>
      <c r="AW158" s="31"/>
      <c r="AX158" s="31"/>
    </row>
    <row r="159" spans="1:50" ht="12.75" customHeight="1" x14ac:dyDescent="0.2">
      <c r="A159" s="33"/>
      <c r="B159" s="33"/>
      <c r="C159" s="33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  <c r="AS159" s="31"/>
      <c r="AT159" s="31"/>
      <c r="AU159" s="31"/>
      <c r="AV159" s="31"/>
      <c r="AW159" s="31"/>
      <c r="AX159" s="31"/>
    </row>
    <row r="160" spans="1:50" ht="12.75" customHeight="1" x14ac:dyDescent="0.2">
      <c r="A160" s="33"/>
      <c r="B160" s="33"/>
      <c r="C160" s="33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  <c r="AS160" s="31"/>
      <c r="AT160" s="31"/>
      <c r="AU160" s="31"/>
      <c r="AV160" s="31"/>
      <c r="AW160" s="31"/>
      <c r="AX160" s="31"/>
    </row>
    <row r="161" spans="1:50" ht="12.75" customHeight="1" x14ac:dyDescent="0.2">
      <c r="A161" s="33"/>
      <c r="B161" s="33"/>
      <c r="C161" s="33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  <c r="AN161" s="31"/>
      <c r="AO161" s="31"/>
      <c r="AP161" s="31"/>
      <c r="AQ161" s="31"/>
      <c r="AR161" s="31"/>
      <c r="AS161" s="31"/>
      <c r="AT161" s="31"/>
      <c r="AU161" s="31"/>
      <c r="AV161" s="31"/>
      <c r="AW161" s="31"/>
      <c r="AX161" s="31"/>
    </row>
    <row r="162" spans="1:50" ht="12.75" customHeight="1" x14ac:dyDescent="0.2">
      <c r="A162" s="33"/>
      <c r="B162" s="33"/>
      <c r="C162" s="33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31"/>
      <c r="AT162" s="31"/>
      <c r="AU162" s="31"/>
      <c r="AV162" s="31"/>
      <c r="AW162" s="31"/>
      <c r="AX162" s="31"/>
    </row>
    <row r="163" spans="1:50" ht="12.75" customHeight="1" x14ac:dyDescent="0.2">
      <c r="A163" s="33"/>
      <c r="B163" s="33"/>
      <c r="C163" s="33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31"/>
      <c r="AT163" s="31"/>
      <c r="AU163" s="31"/>
      <c r="AV163" s="31"/>
      <c r="AW163" s="31"/>
      <c r="AX163" s="31"/>
    </row>
    <row r="164" spans="1:50" ht="12.75" customHeight="1" x14ac:dyDescent="0.2">
      <c r="A164" s="33"/>
      <c r="B164" s="33"/>
      <c r="C164" s="33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T164" s="31"/>
      <c r="AU164" s="31"/>
      <c r="AV164" s="31"/>
      <c r="AW164" s="31"/>
      <c r="AX164" s="31"/>
    </row>
    <row r="165" spans="1:50" ht="12.75" customHeight="1" x14ac:dyDescent="0.2">
      <c r="A165" s="33"/>
      <c r="B165" s="33"/>
      <c r="C165" s="33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AT165" s="31"/>
      <c r="AU165" s="31"/>
      <c r="AV165" s="31"/>
      <c r="AW165" s="31"/>
      <c r="AX165" s="31"/>
    </row>
    <row r="166" spans="1:50" ht="12.75" customHeight="1" x14ac:dyDescent="0.2">
      <c r="A166" s="33"/>
      <c r="B166" s="33"/>
      <c r="C166" s="33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  <c r="AN166" s="31"/>
      <c r="AO166" s="31"/>
      <c r="AP166" s="31"/>
      <c r="AQ166" s="31"/>
      <c r="AR166" s="31"/>
      <c r="AS166" s="31"/>
      <c r="AT166" s="31"/>
      <c r="AU166" s="31"/>
      <c r="AV166" s="31"/>
      <c r="AW166" s="31"/>
      <c r="AX166" s="31"/>
    </row>
    <row r="167" spans="1:50" ht="12.75" customHeight="1" x14ac:dyDescent="0.2">
      <c r="A167" s="33"/>
      <c r="B167" s="33"/>
      <c r="C167" s="33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M167" s="31"/>
      <c r="AN167" s="31"/>
      <c r="AO167" s="31"/>
      <c r="AP167" s="31"/>
      <c r="AQ167" s="31"/>
      <c r="AR167" s="31"/>
      <c r="AS167" s="31"/>
      <c r="AT167" s="31"/>
      <c r="AU167" s="31"/>
      <c r="AV167" s="31"/>
      <c r="AW167" s="31"/>
      <c r="AX167" s="31"/>
    </row>
    <row r="168" spans="1:50" ht="12.75" customHeight="1" x14ac:dyDescent="0.2">
      <c r="A168" s="33"/>
      <c r="B168" s="33"/>
      <c r="C168" s="33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  <c r="AS168" s="31"/>
      <c r="AT168" s="31"/>
      <c r="AU168" s="31"/>
      <c r="AV168" s="31"/>
      <c r="AW168" s="31"/>
      <c r="AX168" s="31"/>
    </row>
    <row r="169" spans="1:50" ht="12.75" customHeight="1" x14ac:dyDescent="0.2">
      <c r="A169" s="33"/>
      <c r="B169" s="33"/>
      <c r="C169" s="33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  <c r="AS169" s="31"/>
      <c r="AT169" s="31"/>
      <c r="AU169" s="31"/>
      <c r="AV169" s="31"/>
      <c r="AW169" s="31"/>
      <c r="AX169" s="31"/>
    </row>
    <row r="170" spans="1:50" ht="12.75" customHeight="1" x14ac:dyDescent="0.2">
      <c r="A170" s="33"/>
      <c r="B170" s="33"/>
      <c r="C170" s="33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31"/>
      <c r="AT170" s="31"/>
      <c r="AU170" s="31"/>
      <c r="AV170" s="31"/>
      <c r="AW170" s="31"/>
      <c r="AX170" s="31"/>
    </row>
    <row r="171" spans="1:50" ht="12.75" customHeight="1" x14ac:dyDescent="0.2">
      <c r="A171" s="33"/>
      <c r="B171" s="33"/>
      <c r="C171" s="33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  <c r="AN171" s="31"/>
      <c r="AO171" s="31"/>
      <c r="AP171" s="31"/>
      <c r="AQ171" s="31"/>
      <c r="AR171" s="31"/>
      <c r="AS171" s="31"/>
      <c r="AT171" s="31"/>
      <c r="AU171" s="31"/>
      <c r="AV171" s="31"/>
      <c r="AW171" s="31"/>
      <c r="AX171" s="31"/>
    </row>
    <row r="172" spans="1:50" ht="12.75" customHeight="1" x14ac:dyDescent="0.2">
      <c r="A172" s="33"/>
      <c r="B172" s="33"/>
      <c r="C172" s="33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1"/>
      <c r="AV172" s="31"/>
      <c r="AW172" s="31"/>
      <c r="AX172" s="31"/>
    </row>
    <row r="173" spans="1:50" ht="12.75" customHeight="1" x14ac:dyDescent="0.2">
      <c r="A173" s="33"/>
      <c r="B173" s="33"/>
      <c r="C173" s="33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31"/>
      <c r="AQ173" s="31"/>
      <c r="AR173" s="31"/>
      <c r="AS173" s="31"/>
      <c r="AT173" s="31"/>
      <c r="AU173" s="31"/>
      <c r="AV173" s="31"/>
      <c r="AW173" s="31"/>
      <c r="AX173" s="31"/>
    </row>
    <row r="174" spans="1:50" ht="12.75" customHeight="1" x14ac:dyDescent="0.2">
      <c r="A174" s="33"/>
      <c r="B174" s="33"/>
      <c r="C174" s="33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1"/>
      <c r="AQ174" s="31"/>
      <c r="AR174" s="31"/>
      <c r="AS174" s="31"/>
      <c r="AT174" s="31"/>
      <c r="AU174" s="31"/>
      <c r="AV174" s="31"/>
      <c r="AW174" s="31"/>
      <c r="AX174" s="31"/>
    </row>
    <row r="175" spans="1:50" ht="12.75" customHeight="1" x14ac:dyDescent="0.2">
      <c r="A175" s="33"/>
      <c r="B175" s="33"/>
      <c r="C175" s="33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31"/>
      <c r="AQ175" s="31"/>
      <c r="AR175" s="31"/>
      <c r="AS175" s="31"/>
      <c r="AT175" s="31"/>
      <c r="AU175" s="31"/>
      <c r="AV175" s="31"/>
      <c r="AW175" s="31"/>
      <c r="AX175" s="31"/>
    </row>
    <row r="176" spans="1:50" ht="12.75" customHeight="1" x14ac:dyDescent="0.2">
      <c r="A176" s="33"/>
      <c r="B176" s="33"/>
      <c r="C176" s="33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  <c r="AJ176" s="31"/>
      <c r="AK176" s="31"/>
      <c r="AL176" s="31"/>
      <c r="AM176" s="31"/>
      <c r="AN176" s="31"/>
      <c r="AO176" s="31"/>
      <c r="AP176" s="31"/>
      <c r="AQ176" s="31"/>
      <c r="AR176" s="31"/>
      <c r="AS176" s="31"/>
      <c r="AT176" s="31"/>
      <c r="AU176" s="31"/>
      <c r="AV176" s="31"/>
      <c r="AW176" s="31"/>
      <c r="AX176" s="31"/>
    </row>
    <row r="177" spans="1:50" ht="12.75" customHeight="1" x14ac:dyDescent="0.2">
      <c r="A177" s="33"/>
      <c r="B177" s="33"/>
      <c r="C177" s="33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  <c r="AJ177" s="31"/>
      <c r="AK177" s="31"/>
      <c r="AL177" s="31"/>
      <c r="AM177" s="31"/>
      <c r="AN177" s="31"/>
      <c r="AO177" s="31"/>
      <c r="AP177" s="31"/>
      <c r="AQ177" s="31"/>
      <c r="AR177" s="31"/>
      <c r="AS177" s="31"/>
      <c r="AT177" s="31"/>
      <c r="AU177" s="31"/>
      <c r="AV177" s="31"/>
      <c r="AW177" s="31"/>
      <c r="AX177" s="31"/>
    </row>
    <row r="178" spans="1:50" ht="12.75" customHeight="1" x14ac:dyDescent="0.2">
      <c r="A178" s="33"/>
      <c r="B178" s="33"/>
      <c r="C178" s="33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31"/>
      <c r="AM178" s="31"/>
      <c r="AN178" s="31"/>
      <c r="AO178" s="31"/>
      <c r="AP178" s="31"/>
      <c r="AQ178" s="31"/>
      <c r="AR178" s="31"/>
      <c r="AS178" s="31"/>
      <c r="AT178" s="31"/>
      <c r="AU178" s="31"/>
      <c r="AV178" s="31"/>
      <c r="AW178" s="31"/>
      <c r="AX178" s="31"/>
    </row>
    <row r="179" spans="1:50" ht="12.75" customHeight="1" x14ac:dyDescent="0.2">
      <c r="A179" s="33"/>
      <c r="B179" s="33"/>
      <c r="C179" s="33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31"/>
      <c r="AT179" s="31"/>
      <c r="AU179" s="31"/>
      <c r="AV179" s="31"/>
      <c r="AW179" s="31"/>
      <c r="AX179" s="31"/>
    </row>
    <row r="180" spans="1:50" ht="12.75" customHeight="1" x14ac:dyDescent="0.2">
      <c r="A180" s="33"/>
      <c r="B180" s="33"/>
      <c r="C180" s="33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</row>
    <row r="181" spans="1:50" ht="12.75" customHeight="1" x14ac:dyDescent="0.2">
      <c r="A181" s="33"/>
      <c r="B181" s="33"/>
      <c r="C181" s="33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M181" s="31"/>
      <c r="AN181" s="31"/>
      <c r="AO181" s="31"/>
      <c r="AP181" s="31"/>
      <c r="AQ181" s="31"/>
      <c r="AR181" s="31"/>
      <c r="AS181" s="31"/>
      <c r="AT181" s="31"/>
      <c r="AU181" s="31"/>
      <c r="AV181" s="31"/>
      <c r="AW181" s="31"/>
      <c r="AX181" s="31"/>
    </row>
    <row r="182" spans="1:50" ht="12.75" customHeight="1" x14ac:dyDescent="0.2">
      <c r="A182" s="33"/>
      <c r="B182" s="33"/>
      <c r="C182" s="33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</row>
    <row r="183" spans="1:50" ht="12.75" customHeight="1" x14ac:dyDescent="0.2">
      <c r="A183" s="33"/>
      <c r="B183" s="33"/>
      <c r="C183" s="33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  <c r="AJ183" s="31"/>
      <c r="AK183" s="31"/>
      <c r="AL183" s="31"/>
      <c r="AM183" s="31"/>
      <c r="AN183" s="31"/>
      <c r="AO183" s="31"/>
      <c r="AP183" s="31"/>
      <c r="AQ183" s="31"/>
      <c r="AR183" s="31"/>
      <c r="AS183" s="31"/>
      <c r="AT183" s="31"/>
      <c r="AU183" s="31"/>
      <c r="AV183" s="31"/>
      <c r="AW183" s="31"/>
      <c r="AX183" s="31"/>
    </row>
    <row r="184" spans="1:50" ht="12.75" customHeight="1" x14ac:dyDescent="0.2">
      <c r="A184" s="33"/>
      <c r="B184" s="33"/>
      <c r="C184" s="33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J184" s="31"/>
      <c r="AK184" s="31"/>
      <c r="AL184" s="31"/>
      <c r="AM184" s="31"/>
      <c r="AN184" s="31"/>
      <c r="AO184" s="31"/>
      <c r="AP184" s="31"/>
      <c r="AQ184" s="31"/>
      <c r="AR184" s="31"/>
      <c r="AS184" s="31"/>
      <c r="AT184" s="31"/>
      <c r="AU184" s="31"/>
      <c r="AV184" s="31"/>
      <c r="AW184" s="31"/>
      <c r="AX184" s="31"/>
    </row>
    <row r="185" spans="1:50" ht="12.75" customHeight="1" x14ac:dyDescent="0.2">
      <c r="A185" s="33"/>
      <c r="B185" s="33"/>
      <c r="C185" s="33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  <c r="AM185" s="31"/>
      <c r="AN185" s="31"/>
      <c r="AO185" s="31"/>
      <c r="AP185" s="31"/>
      <c r="AQ185" s="31"/>
      <c r="AR185" s="31"/>
      <c r="AS185" s="31"/>
      <c r="AT185" s="31"/>
      <c r="AU185" s="31"/>
      <c r="AV185" s="31"/>
      <c r="AW185" s="31"/>
      <c r="AX185" s="31"/>
    </row>
    <row r="186" spans="1:50" ht="12.75" customHeight="1" x14ac:dyDescent="0.2">
      <c r="A186" s="33"/>
      <c r="B186" s="33"/>
      <c r="C186" s="33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31"/>
      <c r="AM186" s="31"/>
      <c r="AN186" s="31"/>
      <c r="AO186" s="31"/>
      <c r="AP186" s="31"/>
      <c r="AQ186" s="31"/>
      <c r="AR186" s="31"/>
      <c r="AS186" s="31"/>
      <c r="AT186" s="31"/>
      <c r="AU186" s="31"/>
      <c r="AV186" s="31"/>
      <c r="AW186" s="31"/>
      <c r="AX186" s="31"/>
    </row>
    <row r="187" spans="1:50" ht="12.75" customHeight="1" x14ac:dyDescent="0.2">
      <c r="A187" s="33"/>
      <c r="B187" s="33"/>
      <c r="C187" s="33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  <c r="AM187" s="31"/>
      <c r="AN187" s="31"/>
      <c r="AO187" s="31"/>
      <c r="AP187" s="31"/>
      <c r="AQ187" s="31"/>
      <c r="AR187" s="31"/>
      <c r="AS187" s="31"/>
      <c r="AT187" s="31"/>
      <c r="AU187" s="31"/>
      <c r="AV187" s="31"/>
      <c r="AW187" s="31"/>
      <c r="AX187" s="31"/>
    </row>
    <row r="188" spans="1:50" ht="12.75" customHeight="1" x14ac:dyDescent="0.2">
      <c r="A188" s="33"/>
      <c r="B188" s="33"/>
      <c r="C188" s="33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  <c r="AJ188" s="31"/>
      <c r="AK188" s="31"/>
      <c r="AL188" s="31"/>
      <c r="AM188" s="31"/>
      <c r="AN188" s="31"/>
      <c r="AO188" s="31"/>
      <c r="AP188" s="31"/>
      <c r="AQ188" s="31"/>
      <c r="AR188" s="31"/>
      <c r="AS188" s="31"/>
      <c r="AT188" s="31"/>
      <c r="AU188" s="31"/>
      <c r="AV188" s="31"/>
      <c r="AW188" s="31"/>
      <c r="AX188" s="31"/>
    </row>
    <row r="189" spans="1:50" ht="12.75" customHeight="1" x14ac:dyDescent="0.2">
      <c r="A189" s="33"/>
      <c r="B189" s="33"/>
      <c r="C189" s="33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31"/>
      <c r="AM189" s="31"/>
      <c r="AN189" s="31"/>
      <c r="AO189" s="31"/>
      <c r="AP189" s="31"/>
      <c r="AQ189" s="31"/>
      <c r="AR189" s="31"/>
      <c r="AS189" s="31"/>
      <c r="AT189" s="31"/>
      <c r="AU189" s="31"/>
      <c r="AV189" s="31"/>
      <c r="AW189" s="31"/>
      <c r="AX189" s="31"/>
    </row>
    <row r="190" spans="1:50" ht="12.75" customHeight="1" x14ac:dyDescent="0.2">
      <c r="A190" s="33"/>
      <c r="B190" s="33"/>
      <c r="C190" s="33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31"/>
      <c r="AM190" s="31"/>
      <c r="AN190" s="31"/>
      <c r="AO190" s="31"/>
      <c r="AP190" s="31"/>
      <c r="AQ190" s="31"/>
      <c r="AR190" s="31"/>
      <c r="AS190" s="31"/>
      <c r="AT190" s="31"/>
      <c r="AU190" s="31"/>
      <c r="AV190" s="31"/>
      <c r="AW190" s="31"/>
      <c r="AX190" s="31"/>
    </row>
    <row r="191" spans="1:50" ht="12.75" customHeight="1" x14ac:dyDescent="0.2">
      <c r="A191" s="33"/>
      <c r="B191" s="33"/>
      <c r="C191" s="33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  <c r="AL191" s="31"/>
      <c r="AM191" s="31"/>
      <c r="AN191" s="31"/>
      <c r="AO191" s="31"/>
      <c r="AP191" s="31"/>
      <c r="AQ191" s="31"/>
      <c r="AR191" s="31"/>
      <c r="AS191" s="31"/>
      <c r="AT191" s="31"/>
      <c r="AU191" s="31"/>
      <c r="AV191" s="31"/>
      <c r="AW191" s="31"/>
      <c r="AX191" s="31"/>
    </row>
    <row r="192" spans="1:50" ht="12.75" customHeight="1" x14ac:dyDescent="0.2">
      <c r="A192" s="33"/>
      <c r="B192" s="33"/>
      <c r="C192" s="33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  <c r="AL192" s="31"/>
      <c r="AM192" s="31"/>
      <c r="AN192" s="31"/>
      <c r="AO192" s="31"/>
      <c r="AP192" s="31"/>
      <c r="AQ192" s="31"/>
      <c r="AR192" s="31"/>
      <c r="AS192" s="31"/>
      <c r="AT192" s="31"/>
      <c r="AU192" s="31"/>
      <c r="AV192" s="31"/>
      <c r="AW192" s="31"/>
      <c r="AX192" s="31"/>
    </row>
    <row r="193" spans="1:50" ht="12.75" customHeight="1" x14ac:dyDescent="0.2">
      <c r="A193" s="33"/>
      <c r="B193" s="33"/>
      <c r="C193" s="33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M193" s="31"/>
      <c r="AN193" s="31"/>
      <c r="AO193" s="31"/>
      <c r="AP193" s="31"/>
      <c r="AQ193" s="31"/>
      <c r="AR193" s="31"/>
      <c r="AS193" s="31"/>
      <c r="AT193" s="31"/>
      <c r="AU193" s="31"/>
      <c r="AV193" s="31"/>
      <c r="AW193" s="31"/>
      <c r="AX193" s="31"/>
    </row>
    <row r="194" spans="1:50" ht="12.75" customHeight="1" x14ac:dyDescent="0.2">
      <c r="A194" s="33"/>
      <c r="B194" s="33"/>
      <c r="C194" s="33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  <c r="AL194" s="31"/>
      <c r="AM194" s="31"/>
      <c r="AN194" s="31"/>
      <c r="AO194" s="31"/>
      <c r="AP194" s="31"/>
      <c r="AQ194" s="31"/>
      <c r="AR194" s="31"/>
      <c r="AS194" s="31"/>
      <c r="AT194" s="31"/>
      <c r="AU194" s="31"/>
      <c r="AV194" s="31"/>
      <c r="AW194" s="31"/>
      <c r="AX194" s="31"/>
    </row>
    <row r="195" spans="1:50" ht="12.75" customHeight="1" x14ac:dyDescent="0.2">
      <c r="A195" s="33"/>
      <c r="B195" s="33"/>
      <c r="C195" s="33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M195" s="31"/>
      <c r="AN195" s="31"/>
      <c r="AO195" s="31"/>
      <c r="AP195" s="31"/>
      <c r="AQ195" s="31"/>
      <c r="AR195" s="31"/>
      <c r="AS195" s="31"/>
      <c r="AT195" s="31"/>
      <c r="AU195" s="31"/>
      <c r="AV195" s="31"/>
      <c r="AW195" s="31"/>
      <c r="AX195" s="31"/>
    </row>
    <row r="196" spans="1:50" ht="12.75" customHeight="1" x14ac:dyDescent="0.2">
      <c r="A196" s="33"/>
      <c r="B196" s="33"/>
      <c r="C196" s="33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  <c r="AL196" s="31"/>
      <c r="AM196" s="31"/>
      <c r="AN196" s="31"/>
      <c r="AO196" s="31"/>
      <c r="AP196" s="31"/>
      <c r="AQ196" s="31"/>
      <c r="AR196" s="31"/>
      <c r="AS196" s="31"/>
      <c r="AT196" s="31"/>
      <c r="AU196" s="31"/>
      <c r="AV196" s="31"/>
      <c r="AW196" s="31"/>
      <c r="AX196" s="31"/>
    </row>
    <row r="197" spans="1:50" ht="12.75" customHeight="1" x14ac:dyDescent="0.2">
      <c r="A197" s="33"/>
      <c r="B197" s="33"/>
      <c r="C197" s="33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  <c r="AL197" s="31"/>
      <c r="AM197" s="31"/>
      <c r="AN197" s="31"/>
      <c r="AO197" s="31"/>
      <c r="AP197" s="31"/>
      <c r="AQ197" s="31"/>
      <c r="AR197" s="31"/>
      <c r="AS197" s="31"/>
      <c r="AT197" s="31"/>
      <c r="AU197" s="31"/>
      <c r="AV197" s="31"/>
      <c r="AW197" s="31"/>
      <c r="AX197" s="31"/>
    </row>
    <row r="198" spans="1:50" ht="12.75" customHeight="1" x14ac:dyDescent="0.2">
      <c r="A198" s="33"/>
      <c r="B198" s="33"/>
      <c r="C198" s="33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  <c r="AL198" s="31"/>
      <c r="AM198" s="31"/>
      <c r="AN198" s="31"/>
      <c r="AO198" s="31"/>
      <c r="AP198" s="31"/>
      <c r="AQ198" s="31"/>
      <c r="AR198" s="31"/>
      <c r="AS198" s="31"/>
      <c r="AT198" s="31"/>
      <c r="AU198" s="31"/>
      <c r="AV198" s="31"/>
      <c r="AW198" s="31"/>
      <c r="AX198" s="31"/>
    </row>
    <row r="199" spans="1:50" ht="12.75" customHeight="1" x14ac:dyDescent="0.2">
      <c r="A199" s="33"/>
      <c r="B199" s="33"/>
      <c r="C199" s="33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  <c r="AL199" s="31"/>
      <c r="AM199" s="31"/>
      <c r="AN199" s="31"/>
      <c r="AO199" s="31"/>
      <c r="AP199" s="31"/>
      <c r="AQ199" s="31"/>
      <c r="AR199" s="31"/>
      <c r="AS199" s="31"/>
      <c r="AT199" s="31"/>
      <c r="AU199" s="31"/>
      <c r="AV199" s="31"/>
      <c r="AW199" s="31"/>
      <c r="AX199" s="31"/>
    </row>
    <row r="200" spans="1:50" ht="12.75" customHeight="1" x14ac:dyDescent="0.2">
      <c r="A200" s="33"/>
      <c r="B200" s="33"/>
      <c r="C200" s="33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  <c r="AJ200" s="31"/>
      <c r="AK200" s="31"/>
      <c r="AL200" s="31"/>
      <c r="AM200" s="31"/>
      <c r="AN200" s="31"/>
      <c r="AO200" s="31"/>
      <c r="AP200" s="31"/>
      <c r="AQ200" s="31"/>
      <c r="AR200" s="31"/>
      <c r="AS200" s="31"/>
      <c r="AT200" s="31"/>
      <c r="AU200" s="31"/>
      <c r="AV200" s="31"/>
      <c r="AW200" s="31"/>
      <c r="AX200" s="31"/>
    </row>
    <row r="201" spans="1:50" ht="12.75" customHeight="1" x14ac:dyDescent="0.2">
      <c r="A201" s="33"/>
      <c r="B201" s="33"/>
      <c r="C201" s="33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  <c r="AJ201" s="31"/>
      <c r="AK201" s="31"/>
      <c r="AL201" s="31"/>
      <c r="AM201" s="31"/>
      <c r="AN201" s="31"/>
      <c r="AO201" s="31"/>
      <c r="AP201" s="31"/>
      <c r="AQ201" s="31"/>
      <c r="AR201" s="31"/>
      <c r="AS201" s="31"/>
      <c r="AT201" s="31"/>
      <c r="AU201" s="31"/>
      <c r="AV201" s="31"/>
      <c r="AW201" s="31"/>
      <c r="AX201" s="31"/>
    </row>
    <row r="202" spans="1:50" ht="12.75" customHeight="1" x14ac:dyDescent="0.2">
      <c r="A202" s="33"/>
      <c r="B202" s="33"/>
      <c r="C202" s="33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  <c r="AI202" s="31"/>
      <c r="AJ202" s="31"/>
      <c r="AK202" s="31"/>
      <c r="AL202" s="31"/>
      <c r="AM202" s="31"/>
      <c r="AN202" s="31"/>
      <c r="AO202" s="31"/>
      <c r="AP202" s="31"/>
      <c r="AQ202" s="31"/>
      <c r="AR202" s="31"/>
      <c r="AS202" s="31"/>
      <c r="AT202" s="31"/>
      <c r="AU202" s="31"/>
      <c r="AV202" s="31"/>
      <c r="AW202" s="31"/>
      <c r="AX202" s="31"/>
    </row>
    <row r="203" spans="1:50" ht="12.75" customHeight="1" x14ac:dyDescent="0.2">
      <c r="A203" s="33"/>
      <c r="B203" s="33"/>
      <c r="C203" s="33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31"/>
      <c r="AT203" s="31"/>
      <c r="AU203" s="31"/>
      <c r="AV203" s="31"/>
      <c r="AW203" s="31"/>
      <c r="AX203" s="31"/>
    </row>
    <row r="204" spans="1:50" ht="12.75" customHeight="1" x14ac:dyDescent="0.2">
      <c r="A204" s="33"/>
      <c r="B204" s="33"/>
      <c r="C204" s="33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  <c r="AI204" s="31"/>
      <c r="AJ204" s="31"/>
      <c r="AK204" s="31"/>
      <c r="AL204" s="31"/>
      <c r="AM204" s="31"/>
      <c r="AN204" s="31"/>
      <c r="AO204" s="31"/>
      <c r="AP204" s="31"/>
      <c r="AQ204" s="31"/>
      <c r="AR204" s="31"/>
      <c r="AS204" s="31"/>
      <c r="AT204" s="31"/>
      <c r="AU204" s="31"/>
      <c r="AV204" s="31"/>
      <c r="AW204" s="31"/>
      <c r="AX204" s="31"/>
    </row>
    <row r="205" spans="1:50" ht="12.75" customHeight="1" x14ac:dyDescent="0.2">
      <c r="A205" s="33"/>
      <c r="B205" s="33"/>
      <c r="C205" s="33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  <c r="AJ205" s="31"/>
      <c r="AK205" s="31"/>
      <c r="AL205" s="31"/>
      <c r="AM205" s="31"/>
      <c r="AN205" s="31"/>
      <c r="AO205" s="31"/>
      <c r="AP205" s="31"/>
      <c r="AQ205" s="31"/>
      <c r="AR205" s="31"/>
      <c r="AS205" s="31"/>
      <c r="AT205" s="31"/>
      <c r="AU205" s="31"/>
      <c r="AV205" s="31"/>
      <c r="AW205" s="31"/>
      <c r="AX205" s="31"/>
    </row>
    <row r="206" spans="1:50" ht="12.75" customHeight="1" x14ac:dyDescent="0.2">
      <c r="A206" s="33"/>
      <c r="B206" s="33"/>
      <c r="C206" s="33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F206" s="31"/>
      <c r="AG206" s="31"/>
      <c r="AH206" s="31"/>
      <c r="AI206" s="31"/>
      <c r="AJ206" s="31"/>
      <c r="AK206" s="31"/>
      <c r="AL206" s="31"/>
      <c r="AM206" s="31"/>
      <c r="AN206" s="31"/>
      <c r="AO206" s="31"/>
      <c r="AP206" s="31"/>
      <c r="AQ206" s="31"/>
      <c r="AR206" s="31"/>
      <c r="AS206" s="31"/>
      <c r="AT206" s="31"/>
      <c r="AU206" s="31"/>
      <c r="AV206" s="31"/>
      <c r="AW206" s="31"/>
      <c r="AX206" s="31"/>
    </row>
    <row r="207" spans="1:50" ht="12.75" customHeight="1" x14ac:dyDescent="0.2">
      <c r="A207" s="33"/>
      <c r="B207" s="33"/>
      <c r="C207" s="33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  <c r="AI207" s="31"/>
      <c r="AJ207" s="31"/>
      <c r="AK207" s="31"/>
      <c r="AL207" s="31"/>
      <c r="AM207" s="31"/>
      <c r="AN207" s="31"/>
      <c r="AO207" s="31"/>
      <c r="AP207" s="31"/>
      <c r="AQ207" s="31"/>
      <c r="AR207" s="31"/>
      <c r="AS207" s="31"/>
      <c r="AT207" s="31"/>
      <c r="AU207" s="31"/>
      <c r="AV207" s="31"/>
      <c r="AW207" s="31"/>
      <c r="AX207" s="31"/>
    </row>
    <row r="208" spans="1:50" ht="12.75" customHeight="1" x14ac:dyDescent="0.2">
      <c r="A208" s="33"/>
      <c r="B208" s="33"/>
      <c r="C208" s="33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  <c r="AI208" s="31"/>
      <c r="AJ208" s="31"/>
      <c r="AK208" s="31"/>
      <c r="AL208" s="31"/>
      <c r="AM208" s="31"/>
      <c r="AN208" s="31"/>
      <c r="AO208" s="31"/>
      <c r="AP208" s="31"/>
      <c r="AQ208" s="31"/>
      <c r="AR208" s="31"/>
      <c r="AS208" s="31"/>
      <c r="AT208" s="31"/>
      <c r="AU208" s="31"/>
      <c r="AV208" s="31"/>
      <c r="AW208" s="31"/>
      <c r="AX208" s="31"/>
    </row>
    <row r="209" spans="1:50" ht="12.75" customHeight="1" x14ac:dyDescent="0.2">
      <c r="A209" s="33"/>
      <c r="B209" s="33"/>
      <c r="C209" s="33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F209" s="31"/>
      <c r="AG209" s="31"/>
      <c r="AH209" s="31"/>
      <c r="AI209" s="31"/>
      <c r="AJ209" s="31"/>
      <c r="AK209" s="31"/>
      <c r="AL209" s="31"/>
      <c r="AM209" s="31"/>
      <c r="AN209" s="31"/>
      <c r="AO209" s="31"/>
      <c r="AP209" s="31"/>
      <c r="AQ209" s="31"/>
      <c r="AR209" s="31"/>
      <c r="AS209" s="31"/>
      <c r="AT209" s="31"/>
      <c r="AU209" s="31"/>
      <c r="AV209" s="31"/>
      <c r="AW209" s="31"/>
      <c r="AX209" s="31"/>
    </row>
    <row r="210" spans="1:50" ht="12.75" customHeight="1" x14ac:dyDescent="0.2">
      <c r="A210" s="33"/>
      <c r="B210" s="33"/>
      <c r="C210" s="33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  <c r="AH210" s="31"/>
      <c r="AI210" s="31"/>
      <c r="AJ210" s="31"/>
      <c r="AK210" s="31"/>
      <c r="AL210" s="31"/>
      <c r="AM210" s="31"/>
      <c r="AN210" s="31"/>
      <c r="AO210" s="31"/>
      <c r="AP210" s="31"/>
      <c r="AQ210" s="31"/>
      <c r="AR210" s="31"/>
      <c r="AS210" s="31"/>
      <c r="AT210" s="31"/>
      <c r="AU210" s="31"/>
      <c r="AV210" s="31"/>
      <c r="AW210" s="31"/>
      <c r="AX210" s="31"/>
    </row>
    <row r="211" spans="1:50" ht="12.75" customHeight="1" x14ac:dyDescent="0.2">
      <c r="A211" s="33"/>
      <c r="B211" s="33"/>
      <c r="C211" s="33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F211" s="31"/>
      <c r="AG211" s="31"/>
      <c r="AH211" s="31"/>
      <c r="AI211" s="31"/>
      <c r="AJ211" s="31"/>
      <c r="AK211" s="31"/>
      <c r="AL211" s="31"/>
      <c r="AM211" s="31"/>
      <c r="AN211" s="31"/>
      <c r="AO211" s="31"/>
      <c r="AP211" s="31"/>
      <c r="AQ211" s="31"/>
      <c r="AR211" s="31"/>
      <c r="AS211" s="31"/>
      <c r="AT211" s="31"/>
      <c r="AU211" s="31"/>
      <c r="AV211" s="31"/>
      <c r="AW211" s="31"/>
      <c r="AX211" s="31"/>
    </row>
    <row r="212" spans="1:50" ht="12.75" customHeight="1" x14ac:dyDescent="0.2">
      <c r="A212" s="33"/>
      <c r="B212" s="33"/>
      <c r="C212" s="33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F212" s="31"/>
      <c r="AG212" s="31"/>
      <c r="AH212" s="31"/>
      <c r="AI212" s="31"/>
      <c r="AJ212" s="31"/>
      <c r="AK212" s="31"/>
      <c r="AL212" s="31"/>
      <c r="AM212" s="31"/>
      <c r="AN212" s="31"/>
      <c r="AO212" s="31"/>
      <c r="AP212" s="31"/>
      <c r="AQ212" s="31"/>
      <c r="AR212" s="31"/>
      <c r="AS212" s="31"/>
      <c r="AT212" s="31"/>
      <c r="AU212" s="31"/>
      <c r="AV212" s="31"/>
      <c r="AW212" s="31"/>
      <c r="AX212" s="31"/>
    </row>
    <row r="213" spans="1:50" ht="12.75" customHeight="1" x14ac:dyDescent="0.2">
      <c r="A213" s="33"/>
      <c r="B213" s="33"/>
      <c r="C213" s="33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F213" s="31"/>
      <c r="AG213" s="31"/>
      <c r="AH213" s="31"/>
      <c r="AI213" s="31"/>
      <c r="AJ213" s="31"/>
      <c r="AK213" s="31"/>
      <c r="AL213" s="31"/>
      <c r="AM213" s="31"/>
      <c r="AN213" s="31"/>
      <c r="AO213" s="31"/>
      <c r="AP213" s="31"/>
      <c r="AQ213" s="31"/>
      <c r="AR213" s="31"/>
      <c r="AS213" s="31"/>
      <c r="AT213" s="31"/>
      <c r="AU213" s="31"/>
      <c r="AV213" s="31"/>
      <c r="AW213" s="31"/>
      <c r="AX213" s="31"/>
    </row>
    <row r="214" spans="1:50" ht="12.75" customHeight="1" x14ac:dyDescent="0.2">
      <c r="A214" s="33"/>
      <c r="B214" s="33"/>
      <c r="C214" s="33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  <c r="AH214" s="31"/>
      <c r="AI214" s="31"/>
      <c r="AJ214" s="31"/>
      <c r="AK214" s="31"/>
      <c r="AL214" s="31"/>
      <c r="AM214" s="31"/>
      <c r="AN214" s="31"/>
      <c r="AO214" s="31"/>
      <c r="AP214" s="31"/>
      <c r="AQ214" s="31"/>
      <c r="AR214" s="31"/>
      <c r="AS214" s="31"/>
      <c r="AT214" s="31"/>
      <c r="AU214" s="31"/>
      <c r="AV214" s="31"/>
      <c r="AW214" s="31"/>
      <c r="AX214" s="31"/>
    </row>
    <row r="215" spans="1:50" ht="12.75" customHeight="1" x14ac:dyDescent="0.2">
      <c r="A215" s="33"/>
      <c r="B215" s="33"/>
      <c r="C215" s="33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31"/>
      <c r="AT215" s="31"/>
      <c r="AU215" s="31"/>
      <c r="AV215" s="31"/>
      <c r="AW215" s="31"/>
      <c r="AX215" s="31"/>
    </row>
    <row r="216" spans="1:50" ht="12.75" customHeight="1" x14ac:dyDescent="0.2">
      <c r="A216" s="33"/>
      <c r="B216" s="33"/>
      <c r="C216" s="33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F216" s="31"/>
      <c r="AG216" s="31"/>
      <c r="AH216" s="31"/>
      <c r="AI216" s="31"/>
      <c r="AJ216" s="31"/>
      <c r="AK216" s="31"/>
      <c r="AL216" s="31"/>
      <c r="AM216" s="31"/>
      <c r="AN216" s="31"/>
      <c r="AO216" s="31"/>
      <c r="AP216" s="31"/>
      <c r="AQ216" s="31"/>
      <c r="AR216" s="31"/>
      <c r="AS216" s="31"/>
      <c r="AT216" s="31"/>
      <c r="AU216" s="31"/>
      <c r="AV216" s="31"/>
      <c r="AW216" s="31"/>
      <c r="AX216" s="31"/>
    </row>
    <row r="217" spans="1:50" ht="12.75" customHeight="1" x14ac:dyDescent="0.2">
      <c r="A217" s="33"/>
      <c r="B217" s="33"/>
      <c r="C217" s="33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F217" s="31"/>
      <c r="AG217" s="31"/>
      <c r="AH217" s="31"/>
      <c r="AI217" s="31"/>
      <c r="AJ217" s="31"/>
      <c r="AK217" s="31"/>
      <c r="AL217" s="31"/>
      <c r="AM217" s="31"/>
      <c r="AN217" s="31"/>
      <c r="AO217" s="31"/>
      <c r="AP217" s="31"/>
      <c r="AQ217" s="31"/>
      <c r="AR217" s="31"/>
      <c r="AS217" s="31"/>
      <c r="AT217" s="31"/>
      <c r="AU217" s="31"/>
      <c r="AV217" s="31"/>
      <c r="AW217" s="31"/>
      <c r="AX217" s="31"/>
    </row>
    <row r="218" spans="1:50" ht="12.75" customHeight="1" x14ac:dyDescent="0.2">
      <c r="A218" s="33"/>
      <c r="B218" s="33"/>
      <c r="C218" s="33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F218" s="31"/>
      <c r="AG218" s="31"/>
      <c r="AH218" s="31"/>
      <c r="AI218" s="31"/>
      <c r="AJ218" s="31"/>
      <c r="AK218" s="31"/>
      <c r="AL218" s="31"/>
      <c r="AM218" s="31"/>
      <c r="AN218" s="31"/>
      <c r="AO218" s="31"/>
      <c r="AP218" s="31"/>
      <c r="AQ218" s="31"/>
      <c r="AR218" s="31"/>
      <c r="AS218" s="31"/>
      <c r="AT218" s="31"/>
      <c r="AU218" s="31"/>
      <c r="AV218" s="31"/>
      <c r="AW218" s="31"/>
      <c r="AX218" s="31"/>
    </row>
    <row r="219" spans="1:50" ht="12.75" customHeight="1" x14ac:dyDescent="0.2">
      <c r="A219" s="33"/>
      <c r="B219" s="33"/>
      <c r="C219" s="33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F219" s="31"/>
      <c r="AG219" s="31"/>
      <c r="AH219" s="31"/>
      <c r="AI219" s="31"/>
      <c r="AJ219" s="31"/>
      <c r="AK219" s="31"/>
      <c r="AL219" s="31"/>
      <c r="AM219" s="31"/>
      <c r="AN219" s="31"/>
      <c r="AO219" s="31"/>
      <c r="AP219" s="31"/>
      <c r="AQ219" s="31"/>
      <c r="AR219" s="31"/>
      <c r="AS219" s="31"/>
      <c r="AT219" s="31"/>
      <c r="AU219" s="31"/>
      <c r="AV219" s="31"/>
      <c r="AW219" s="31"/>
      <c r="AX219" s="31"/>
    </row>
    <row r="220" spans="1:50" ht="12.75" customHeight="1" x14ac:dyDescent="0.2">
      <c r="A220" s="33"/>
      <c r="B220" s="33"/>
      <c r="C220" s="33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31"/>
      <c r="AT220" s="31"/>
      <c r="AU220" s="31"/>
      <c r="AV220" s="31"/>
      <c r="AW220" s="31"/>
      <c r="AX220" s="31"/>
    </row>
    <row r="221" spans="1:50" ht="12.75" customHeight="1" x14ac:dyDescent="0.2">
      <c r="A221" s="33"/>
      <c r="B221" s="33"/>
      <c r="C221" s="33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F221" s="31"/>
      <c r="AG221" s="31"/>
      <c r="AH221" s="31"/>
      <c r="AI221" s="31"/>
      <c r="AJ221" s="31"/>
      <c r="AK221" s="31"/>
      <c r="AL221" s="31"/>
      <c r="AM221" s="31"/>
      <c r="AN221" s="31"/>
      <c r="AO221" s="31"/>
      <c r="AP221" s="31"/>
      <c r="AQ221" s="31"/>
      <c r="AR221" s="31"/>
      <c r="AS221" s="31"/>
      <c r="AT221" s="31"/>
      <c r="AU221" s="31"/>
      <c r="AV221" s="31"/>
      <c r="AW221" s="31"/>
      <c r="AX221" s="31"/>
    </row>
    <row r="222" spans="1:50" ht="12.75" customHeight="1" x14ac:dyDescent="0.2">
      <c r="A222" s="33"/>
      <c r="B222" s="33"/>
      <c r="C222" s="33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F222" s="31"/>
      <c r="AG222" s="31"/>
      <c r="AH222" s="31"/>
      <c r="AI222" s="31"/>
      <c r="AJ222" s="31"/>
      <c r="AK222" s="31"/>
      <c r="AL222" s="31"/>
      <c r="AM222" s="31"/>
      <c r="AN222" s="31"/>
      <c r="AO222" s="31"/>
      <c r="AP222" s="31"/>
      <c r="AQ222" s="31"/>
      <c r="AR222" s="31"/>
      <c r="AS222" s="31"/>
      <c r="AT222" s="31"/>
      <c r="AU222" s="31"/>
      <c r="AV222" s="31"/>
      <c r="AW222" s="31"/>
      <c r="AX222" s="31"/>
    </row>
    <row r="223" spans="1:50" ht="12.75" customHeight="1" x14ac:dyDescent="0.2">
      <c r="A223" s="33"/>
      <c r="B223" s="33"/>
      <c r="C223" s="33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F223" s="31"/>
      <c r="AG223" s="31"/>
      <c r="AH223" s="31"/>
      <c r="AI223" s="31"/>
      <c r="AJ223" s="31"/>
      <c r="AK223" s="31"/>
      <c r="AL223" s="31"/>
      <c r="AM223" s="31"/>
      <c r="AN223" s="31"/>
      <c r="AO223" s="31"/>
      <c r="AP223" s="31"/>
      <c r="AQ223" s="31"/>
      <c r="AR223" s="31"/>
      <c r="AS223" s="31"/>
      <c r="AT223" s="31"/>
      <c r="AU223" s="31"/>
      <c r="AV223" s="31"/>
      <c r="AW223" s="31"/>
      <c r="AX223" s="31"/>
    </row>
    <row r="224" spans="1:50" ht="12.75" customHeight="1" x14ac:dyDescent="0.2">
      <c r="A224" s="33"/>
      <c r="B224" s="33"/>
      <c r="C224" s="33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F224" s="31"/>
      <c r="AG224" s="31"/>
      <c r="AH224" s="31"/>
      <c r="AI224" s="31"/>
      <c r="AJ224" s="31"/>
      <c r="AK224" s="31"/>
      <c r="AL224" s="31"/>
      <c r="AM224" s="31"/>
      <c r="AN224" s="31"/>
      <c r="AO224" s="31"/>
      <c r="AP224" s="31"/>
      <c r="AQ224" s="31"/>
      <c r="AR224" s="31"/>
      <c r="AS224" s="31"/>
      <c r="AT224" s="31"/>
      <c r="AU224" s="31"/>
      <c r="AV224" s="31"/>
      <c r="AW224" s="31"/>
      <c r="AX224" s="31"/>
    </row>
    <row r="225" spans="1:50" ht="12.75" customHeight="1" x14ac:dyDescent="0.2">
      <c r="A225" s="33"/>
      <c r="B225" s="33"/>
      <c r="C225" s="33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F225" s="31"/>
      <c r="AG225" s="31"/>
      <c r="AH225" s="31"/>
      <c r="AI225" s="31"/>
      <c r="AJ225" s="31"/>
      <c r="AK225" s="31"/>
      <c r="AL225" s="31"/>
      <c r="AM225" s="31"/>
      <c r="AN225" s="31"/>
      <c r="AO225" s="31"/>
      <c r="AP225" s="31"/>
      <c r="AQ225" s="31"/>
      <c r="AR225" s="31"/>
      <c r="AS225" s="31"/>
      <c r="AT225" s="31"/>
      <c r="AU225" s="31"/>
      <c r="AV225" s="31"/>
      <c r="AW225" s="31"/>
      <c r="AX225" s="31"/>
    </row>
    <row r="226" spans="1:50" ht="12.75" customHeight="1" x14ac:dyDescent="0.2">
      <c r="A226" s="33"/>
      <c r="B226" s="33"/>
      <c r="C226" s="33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F226" s="31"/>
      <c r="AG226" s="31"/>
      <c r="AH226" s="31"/>
      <c r="AI226" s="31"/>
      <c r="AJ226" s="31"/>
      <c r="AK226" s="31"/>
      <c r="AL226" s="31"/>
      <c r="AM226" s="31"/>
      <c r="AN226" s="31"/>
      <c r="AO226" s="31"/>
      <c r="AP226" s="31"/>
      <c r="AQ226" s="31"/>
      <c r="AR226" s="31"/>
      <c r="AS226" s="31"/>
      <c r="AT226" s="31"/>
      <c r="AU226" s="31"/>
      <c r="AV226" s="31"/>
      <c r="AW226" s="31"/>
      <c r="AX226" s="31"/>
    </row>
    <row r="227" spans="1:50" ht="12.75" customHeight="1" x14ac:dyDescent="0.2">
      <c r="A227" s="33"/>
      <c r="B227" s="33"/>
      <c r="C227" s="33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F227" s="31"/>
      <c r="AG227" s="31"/>
      <c r="AH227" s="31"/>
      <c r="AI227" s="31"/>
      <c r="AJ227" s="31"/>
      <c r="AK227" s="31"/>
      <c r="AL227" s="31"/>
      <c r="AM227" s="31"/>
      <c r="AN227" s="31"/>
      <c r="AO227" s="31"/>
      <c r="AP227" s="31"/>
      <c r="AQ227" s="31"/>
      <c r="AR227" s="31"/>
      <c r="AS227" s="31"/>
      <c r="AT227" s="31"/>
      <c r="AU227" s="31"/>
      <c r="AV227" s="31"/>
      <c r="AW227" s="31"/>
      <c r="AX227" s="31"/>
    </row>
    <row r="228" spans="1:50" ht="12.75" customHeight="1" x14ac:dyDescent="0.2">
      <c r="A228" s="33"/>
      <c r="B228" s="33"/>
      <c r="C228" s="33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F228" s="31"/>
      <c r="AG228" s="31"/>
      <c r="AH228" s="31"/>
      <c r="AI228" s="31"/>
      <c r="AJ228" s="31"/>
      <c r="AK228" s="31"/>
      <c r="AL228" s="31"/>
      <c r="AM228" s="31"/>
      <c r="AN228" s="31"/>
      <c r="AO228" s="31"/>
      <c r="AP228" s="31"/>
      <c r="AQ228" s="31"/>
      <c r="AR228" s="31"/>
      <c r="AS228" s="31"/>
      <c r="AT228" s="31"/>
      <c r="AU228" s="31"/>
      <c r="AV228" s="31"/>
      <c r="AW228" s="31"/>
      <c r="AX228" s="31"/>
    </row>
    <row r="229" spans="1:50" ht="12.75" customHeight="1" x14ac:dyDescent="0.2">
      <c r="A229" s="33"/>
      <c r="B229" s="33"/>
      <c r="C229" s="33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F229" s="31"/>
      <c r="AG229" s="31"/>
      <c r="AH229" s="31"/>
      <c r="AI229" s="31"/>
      <c r="AJ229" s="31"/>
      <c r="AK229" s="31"/>
      <c r="AL229" s="31"/>
      <c r="AM229" s="31"/>
      <c r="AN229" s="31"/>
      <c r="AO229" s="31"/>
      <c r="AP229" s="31"/>
      <c r="AQ229" s="31"/>
      <c r="AR229" s="31"/>
      <c r="AS229" s="31"/>
      <c r="AT229" s="31"/>
      <c r="AU229" s="31"/>
      <c r="AV229" s="31"/>
      <c r="AW229" s="31"/>
      <c r="AX229" s="31"/>
    </row>
    <row r="230" spans="1:50" ht="12.75" customHeight="1" x14ac:dyDescent="0.2">
      <c r="A230" s="33"/>
      <c r="B230" s="33"/>
      <c r="C230" s="33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F230" s="31"/>
      <c r="AG230" s="31"/>
      <c r="AH230" s="31"/>
      <c r="AI230" s="31"/>
      <c r="AJ230" s="31"/>
      <c r="AK230" s="31"/>
      <c r="AL230" s="31"/>
      <c r="AM230" s="31"/>
      <c r="AN230" s="31"/>
      <c r="AO230" s="31"/>
      <c r="AP230" s="31"/>
      <c r="AQ230" s="31"/>
      <c r="AR230" s="31"/>
      <c r="AS230" s="31"/>
      <c r="AT230" s="31"/>
      <c r="AU230" s="31"/>
      <c r="AV230" s="31"/>
      <c r="AW230" s="31"/>
      <c r="AX230" s="31"/>
    </row>
    <row r="231" spans="1:50" ht="12.75" customHeight="1" x14ac:dyDescent="0.2">
      <c r="A231" s="33"/>
      <c r="B231" s="33"/>
      <c r="C231" s="33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F231" s="31"/>
      <c r="AG231" s="31"/>
      <c r="AH231" s="31"/>
      <c r="AI231" s="31"/>
      <c r="AJ231" s="31"/>
      <c r="AK231" s="31"/>
      <c r="AL231" s="31"/>
      <c r="AM231" s="31"/>
      <c r="AN231" s="31"/>
      <c r="AO231" s="31"/>
      <c r="AP231" s="31"/>
      <c r="AQ231" s="31"/>
      <c r="AR231" s="31"/>
      <c r="AS231" s="31"/>
      <c r="AT231" s="31"/>
      <c r="AU231" s="31"/>
      <c r="AV231" s="31"/>
      <c r="AW231" s="31"/>
      <c r="AX231" s="31"/>
    </row>
    <row r="232" spans="1:50" ht="12.75" customHeight="1" x14ac:dyDescent="0.2">
      <c r="A232" s="33"/>
      <c r="B232" s="33"/>
      <c r="C232" s="33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31"/>
      <c r="AT232" s="31"/>
      <c r="AU232" s="31"/>
      <c r="AV232" s="31"/>
      <c r="AW232" s="31"/>
      <c r="AX232" s="31"/>
    </row>
    <row r="233" spans="1:50" ht="12.75" customHeight="1" x14ac:dyDescent="0.2">
      <c r="A233" s="33"/>
      <c r="B233" s="33"/>
      <c r="C233" s="33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F233" s="31"/>
      <c r="AG233" s="31"/>
      <c r="AH233" s="31"/>
      <c r="AI233" s="31"/>
      <c r="AJ233" s="31"/>
      <c r="AK233" s="31"/>
      <c r="AL233" s="31"/>
      <c r="AM233" s="31"/>
      <c r="AN233" s="31"/>
      <c r="AO233" s="31"/>
      <c r="AP233" s="31"/>
      <c r="AQ233" s="31"/>
      <c r="AR233" s="31"/>
      <c r="AS233" s="31"/>
      <c r="AT233" s="31"/>
      <c r="AU233" s="31"/>
      <c r="AV233" s="31"/>
      <c r="AW233" s="31"/>
      <c r="AX233" s="31"/>
    </row>
    <row r="234" spans="1:50" ht="12.75" customHeight="1" x14ac:dyDescent="0.2">
      <c r="A234" s="33"/>
      <c r="B234" s="33"/>
      <c r="C234" s="33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F234" s="31"/>
      <c r="AG234" s="31"/>
      <c r="AH234" s="31"/>
      <c r="AI234" s="31"/>
      <c r="AJ234" s="31"/>
      <c r="AK234" s="31"/>
      <c r="AL234" s="31"/>
      <c r="AM234" s="31"/>
      <c r="AN234" s="31"/>
      <c r="AO234" s="31"/>
      <c r="AP234" s="31"/>
      <c r="AQ234" s="31"/>
      <c r="AR234" s="31"/>
      <c r="AS234" s="31"/>
      <c r="AT234" s="31"/>
      <c r="AU234" s="31"/>
      <c r="AV234" s="31"/>
      <c r="AW234" s="31"/>
      <c r="AX234" s="31"/>
    </row>
    <row r="235" spans="1:50" ht="12.75" customHeight="1" x14ac:dyDescent="0.2">
      <c r="A235" s="33"/>
      <c r="B235" s="33"/>
      <c r="C235" s="33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F235" s="31"/>
      <c r="AG235" s="31"/>
      <c r="AH235" s="31"/>
      <c r="AI235" s="31"/>
      <c r="AJ235" s="31"/>
      <c r="AK235" s="31"/>
      <c r="AL235" s="31"/>
      <c r="AM235" s="31"/>
      <c r="AN235" s="31"/>
      <c r="AO235" s="31"/>
      <c r="AP235" s="31"/>
      <c r="AQ235" s="31"/>
      <c r="AR235" s="31"/>
      <c r="AS235" s="31"/>
      <c r="AT235" s="31"/>
      <c r="AU235" s="31"/>
      <c r="AV235" s="31"/>
      <c r="AW235" s="31"/>
      <c r="AX235" s="31"/>
    </row>
    <row r="236" spans="1:50" ht="12.75" customHeight="1" x14ac:dyDescent="0.2">
      <c r="A236" s="33"/>
      <c r="B236" s="33"/>
      <c r="C236" s="33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31"/>
      <c r="AT236" s="31"/>
      <c r="AU236" s="31"/>
      <c r="AV236" s="31"/>
      <c r="AW236" s="31"/>
      <c r="AX236" s="31"/>
    </row>
    <row r="237" spans="1:50" ht="12.75" customHeight="1" x14ac:dyDescent="0.2">
      <c r="A237" s="33"/>
      <c r="B237" s="33"/>
      <c r="C237" s="33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F237" s="31"/>
      <c r="AG237" s="31"/>
      <c r="AH237" s="31"/>
      <c r="AI237" s="31"/>
      <c r="AJ237" s="31"/>
      <c r="AK237" s="31"/>
      <c r="AL237" s="31"/>
      <c r="AM237" s="31"/>
      <c r="AN237" s="31"/>
      <c r="AO237" s="31"/>
      <c r="AP237" s="31"/>
      <c r="AQ237" s="31"/>
      <c r="AR237" s="31"/>
      <c r="AS237" s="31"/>
      <c r="AT237" s="31"/>
      <c r="AU237" s="31"/>
      <c r="AV237" s="31"/>
      <c r="AW237" s="31"/>
      <c r="AX237" s="31"/>
    </row>
    <row r="238" spans="1:50" ht="12.75" customHeight="1" x14ac:dyDescent="0.2">
      <c r="A238" s="33"/>
      <c r="B238" s="33"/>
      <c r="C238" s="33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  <c r="AI238" s="31"/>
      <c r="AJ238" s="31"/>
      <c r="AK238" s="31"/>
      <c r="AL238" s="31"/>
      <c r="AM238" s="31"/>
      <c r="AN238" s="31"/>
      <c r="AO238" s="31"/>
      <c r="AP238" s="31"/>
      <c r="AQ238" s="31"/>
      <c r="AR238" s="31"/>
      <c r="AS238" s="31"/>
      <c r="AT238" s="31"/>
      <c r="AU238" s="31"/>
      <c r="AV238" s="31"/>
      <c r="AW238" s="31"/>
      <c r="AX238" s="31"/>
    </row>
    <row r="239" spans="1:50" ht="12.75" customHeight="1" x14ac:dyDescent="0.2">
      <c r="A239" s="33"/>
      <c r="B239" s="33"/>
      <c r="C239" s="33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31"/>
      <c r="AT239" s="31"/>
      <c r="AU239" s="31"/>
      <c r="AV239" s="31"/>
      <c r="AW239" s="31"/>
      <c r="AX239" s="31"/>
    </row>
    <row r="240" spans="1:50" ht="12.75" customHeight="1" x14ac:dyDescent="0.2">
      <c r="A240" s="33"/>
      <c r="B240" s="33"/>
      <c r="C240" s="33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F240" s="31"/>
      <c r="AG240" s="31"/>
      <c r="AH240" s="31"/>
      <c r="AI240" s="31"/>
      <c r="AJ240" s="31"/>
      <c r="AK240" s="31"/>
      <c r="AL240" s="31"/>
      <c r="AM240" s="31"/>
      <c r="AN240" s="31"/>
      <c r="AO240" s="31"/>
      <c r="AP240" s="31"/>
      <c r="AQ240" s="31"/>
      <c r="AR240" s="31"/>
      <c r="AS240" s="31"/>
      <c r="AT240" s="31"/>
      <c r="AU240" s="31"/>
      <c r="AV240" s="31"/>
      <c r="AW240" s="31"/>
      <c r="AX240" s="31"/>
    </row>
    <row r="241" spans="1:50" ht="12.75" customHeight="1" x14ac:dyDescent="0.2">
      <c r="A241" s="33"/>
      <c r="B241" s="33"/>
      <c r="C241" s="33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F241" s="31"/>
      <c r="AG241" s="31"/>
      <c r="AH241" s="31"/>
      <c r="AI241" s="31"/>
      <c r="AJ241" s="31"/>
      <c r="AK241" s="31"/>
      <c r="AL241" s="31"/>
      <c r="AM241" s="31"/>
      <c r="AN241" s="31"/>
      <c r="AO241" s="31"/>
      <c r="AP241" s="31"/>
      <c r="AQ241" s="31"/>
      <c r="AR241" s="31"/>
      <c r="AS241" s="31"/>
      <c r="AT241" s="31"/>
      <c r="AU241" s="31"/>
      <c r="AV241" s="31"/>
      <c r="AW241" s="31"/>
      <c r="AX241" s="31"/>
    </row>
    <row r="242" spans="1:50" ht="12.75" customHeight="1" x14ac:dyDescent="0.2">
      <c r="A242" s="33"/>
      <c r="B242" s="33"/>
      <c r="C242" s="33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F242" s="31"/>
      <c r="AG242" s="31"/>
      <c r="AH242" s="31"/>
      <c r="AI242" s="31"/>
      <c r="AJ242" s="31"/>
      <c r="AK242" s="31"/>
      <c r="AL242" s="31"/>
      <c r="AM242" s="31"/>
      <c r="AN242" s="31"/>
      <c r="AO242" s="31"/>
      <c r="AP242" s="31"/>
      <c r="AQ242" s="31"/>
      <c r="AR242" s="31"/>
      <c r="AS242" s="31"/>
      <c r="AT242" s="31"/>
      <c r="AU242" s="31"/>
      <c r="AV242" s="31"/>
      <c r="AW242" s="31"/>
      <c r="AX242" s="31"/>
    </row>
    <row r="243" spans="1:50" ht="12.75" customHeight="1" x14ac:dyDescent="0.2">
      <c r="A243" s="33"/>
      <c r="B243" s="33"/>
      <c r="C243" s="33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F243" s="31"/>
      <c r="AG243" s="31"/>
      <c r="AH243" s="31"/>
      <c r="AI243" s="31"/>
      <c r="AJ243" s="31"/>
      <c r="AK243" s="31"/>
      <c r="AL243" s="31"/>
      <c r="AM243" s="31"/>
      <c r="AN243" s="31"/>
      <c r="AO243" s="31"/>
      <c r="AP243" s="31"/>
      <c r="AQ243" s="31"/>
      <c r="AR243" s="31"/>
      <c r="AS243" s="31"/>
      <c r="AT243" s="31"/>
      <c r="AU243" s="31"/>
      <c r="AV243" s="31"/>
      <c r="AW243" s="31"/>
      <c r="AX243" s="31"/>
    </row>
    <row r="244" spans="1:50" ht="12.75" customHeight="1" x14ac:dyDescent="0.2">
      <c r="A244" s="33"/>
      <c r="B244" s="33"/>
      <c r="C244" s="33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31"/>
      <c r="AT244" s="31"/>
      <c r="AU244" s="31"/>
      <c r="AV244" s="31"/>
      <c r="AW244" s="31"/>
      <c r="AX244" s="31"/>
    </row>
    <row r="245" spans="1:50" ht="12.75" customHeight="1" x14ac:dyDescent="0.2">
      <c r="A245" s="33"/>
      <c r="B245" s="33"/>
      <c r="C245" s="33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F245" s="31"/>
      <c r="AG245" s="31"/>
      <c r="AH245" s="31"/>
      <c r="AI245" s="31"/>
      <c r="AJ245" s="31"/>
      <c r="AK245" s="31"/>
      <c r="AL245" s="31"/>
      <c r="AM245" s="31"/>
      <c r="AN245" s="31"/>
      <c r="AO245" s="31"/>
      <c r="AP245" s="31"/>
      <c r="AQ245" s="31"/>
      <c r="AR245" s="31"/>
      <c r="AS245" s="31"/>
      <c r="AT245" s="31"/>
      <c r="AU245" s="31"/>
      <c r="AV245" s="31"/>
      <c r="AW245" s="31"/>
      <c r="AX245" s="31"/>
    </row>
    <row r="246" spans="1:50" ht="12.75" customHeight="1" x14ac:dyDescent="0.2">
      <c r="A246" s="33"/>
      <c r="B246" s="33"/>
      <c r="C246" s="33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F246" s="31"/>
      <c r="AG246" s="31"/>
      <c r="AH246" s="31"/>
      <c r="AI246" s="31"/>
      <c r="AJ246" s="31"/>
      <c r="AK246" s="31"/>
      <c r="AL246" s="31"/>
      <c r="AM246" s="31"/>
      <c r="AN246" s="31"/>
      <c r="AO246" s="31"/>
      <c r="AP246" s="31"/>
      <c r="AQ246" s="31"/>
      <c r="AR246" s="31"/>
      <c r="AS246" s="31"/>
      <c r="AT246" s="31"/>
      <c r="AU246" s="31"/>
      <c r="AV246" s="31"/>
      <c r="AW246" s="31"/>
      <c r="AX246" s="31"/>
    </row>
    <row r="247" spans="1:50" ht="12.75" customHeight="1" x14ac:dyDescent="0.2">
      <c r="A247" s="33"/>
      <c r="B247" s="33"/>
      <c r="C247" s="33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F247" s="31"/>
      <c r="AG247" s="31"/>
      <c r="AH247" s="31"/>
      <c r="AI247" s="31"/>
      <c r="AJ247" s="31"/>
      <c r="AK247" s="31"/>
      <c r="AL247" s="31"/>
      <c r="AM247" s="31"/>
      <c r="AN247" s="31"/>
      <c r="AO247" s="31"/>
      <c r="AP247" s="31"/>
      <c r="AQ247" s="31"/>
      <c r="AR247" s="31"/>
      <c r="AS247" s="31"/>
      <c r="AT247" s="31"/>
      <c r="AU247" s="31"/>
      <c r="AV247" s="31"/>
      <c r="AW247" s="31"/>
      <c r="AX247" s="31"/>
    </row>
    <row r="248" spans="1:50" ht="12.75" customHeight="1" x14ac:dyDescent="0.2">
      <c r="A248" s="33"/>
      <c r="B248" s="33"/>
      <c r="C248" s="33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31"/>
      <c r="AT248" s="31"/>
      <c r="AU248" s="31"/>
      <c r="AV248" s="31"/>
      <c r="AW248" s="31"/>
      <c r="AX248" s="31"/>
    </row>
    <row r="249" spans="1:50" ht="12.75" customHeight="1" x14ac:dyDescent="0.2">
      <c r="A249" s="33"/>
      <c r="B249" s="33"/>
      <c r="C249" s="33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F249" s="31"/>
      <c r="AG249" s="31"/>
      <c r="AH249" s="31"/>
      <c r="AI249" s="31"/>
      <c r="AJ249" s="31"/>
      <c r="AK249" s="31"/>
      <c r="AL249" s="31"/>
      <c r="AM249" s="31"/>
      <c r="AN249" s="31"/>
      <c r="AO249" s="31"/>
      <c r="AP249" s="31"/>
      <c r="AQ249" s="31"/>
      <c r="AR249" s="31"/>
      <c r="AS249" s="31"/>
      <c r="AT249" s="31"/>
      <c r="AU249" s="31"/>
      <c r="AV249" s="31"/>
      <c r="AW249" s="31"/>
      <c r="AX249" s="31"/>
    </row>
    <row r="250" spans="1:50" ht="12.75" customHeight="1" x14ac:dyDescent="0.2">
      <c r="A250" s="33"/>
      <c r="B250" s="33"/>
      <c r="C250" s="33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F250" s="31"/>
      <c r="AG250" s="31"/>
      <c r="AH250" s="31"/>
      <c r="AI250" s="31"/>
      <c r="AJ250" s="31"/>
      <c r="AK250" s="31"/>
      <c r="AL250" s="31"/>
      <c r="AM250" s="31"/>
      <c r="AN250" s="31"/>
      <c r="AO250" s="31"/>
      <c r="AP250" s="31"/>
      <c r="AQ250" s="31"/>
      <c r="AR250" s="31"/>
      <c r="AS250" s="31"/>
      <c r="AT250" s="31"/>
      <c r="AU250" s="31"/>
      <c r="AV250" s="31"/>
      <c r="AW250" s="31"/>
      <c r="AX250" s="31"/>
    </row>
    <row r="251" spans="1:50" ht="12.75" customHeight="1" x14ac:dyDescent="0.2">
      <c r="A251" s="33"/>
      <c r="B251" s="33"/>
      <c r="C251" s="33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F251" s="31"/>
      <c r="AG251" s="31"/>
      <c r="AH251" s="31"/>
      <c r="AI251" s="31"/>
      <c r="AJ251" s="31"/>
      <c r="AK251" s="31"/>
      <c r="AL251" s="31"/>
      <c r="AM251" s="31"/>
      <c r="AN251" s="31"/>
      <c r="AO251" s="31"/>
      <c r="AP251" s="31"/>
      <c r="AQ251" s="31"/>
      <c r="AR251" s="31"/>
      <c r="AS251" s="31"/>
      <c r="AT251" s="31"/>
      <c r="AU251" s="31"/>
      <c r="AV251" s="31"/>
      <c r="AW251" s="31"/>
      <c r="AX251" s="31"/>
    </row>
    <row r="252" spans="1:50" ht="12.75" customHeight="1" x14ac:dyDescent="0.2">
      <c r="A252" s="33"/>
      <c r="B252" s="33"/>
      <c r="C252" s="33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F252" s="31"/>
      <c r="AG252" s="31"/>
      <c r="AH252" s="31"/>
      <c r="AI252" s="31"/>
      <c r="AJ252" s="31"/>
      <c r="AK252" s="31"/>
      <c r="AL252" s="31"/>
      <c r="AM252" s="31"/>
      <c r="AN252" s="31"/>
      <c r="AO252" s="31"/>
      <c r="AP252" s="31"/>
      <c r="AQ252" s="31"/>
      <c r="AR252" s="31"/>
      <c r="AS252" s="31"/>
      <c r="AT252" s="31"/>
      <c r="AU252" s="31"/>
      <c r="AV252" s="31"/>
      <c r="AW252" s="31"/>
      <c r="AX252" s="31"/>
    </row>
    <row r="253" spans="1:50" ht="12.75" customHeight="1" x14ac:dyDescent="0.2">
      <c r="A253" s="33"/>
      <c r="B253" s="33"/>
      <c r="C253" s="33"/>
    </row>
    <row r="254" spans="1:50" ht="12.75" customHeight="1" x14ac:dyDescent="0.2">
      <c r="A254" s="33"/>
      <c r="B254" s="33"/>
      <c r="C254" s="33"/>
    </row>
    <row r="255" spans="1:50" ht="12.75" customHeight="1" x14ac:dyDescent="0.2">
      <c r="A255" s="33"/>
      <c r="B255" s="33"/>
      <c r="C255" s="33"/>
    </row>
    <row r="256" spans="1:50" ht="12.75" customHeight="1" x14ac:dyDescent="0.2">
      <c r="A256" s="33"/>
      <c r="B256" s="33"/>
      <c r="C256" s="33"/>
    </row>
    <row r="257" spans="1:3" ht="12.75" customHeight="1" x14ac:dyDescent="0.2">
      <c r="A257" s="33"/>
      <c r="B257" s="33"/>
      <c r="C257" s="33"/>
    </row>
    <row r="258" spans="1:3" ht="12.75" customHeight="1" x14ac:dyDescent="0.2">
      <c r="A258" s="33"/>
      <c r="B258" s="33"/>
      <c r="C258" s="33"/>
    </row>
    <row r="259" spans="1:3" ht="12.75" customHeight="1" x14ac:dyDescent="0.2">
      <c r="A259" s="33"/>
      <c r="B259" s="33"/>
      <c r="C259" s="33"/>
    </row>
    <row r="260" spans="1:3" ht="12.75" customHeight="1" x14ac:dyDescent="0.2">
      <c r="A260" s="33"/>
      <c r="B260" s="33"/>
      <c r="C260" s="33"/>
    </row>
    <row r="261" spans="1:3" ht="12.75" customHeight="1" x14ac:dyDescent="0.2">
      <c r="A261" s="33"/>
      <c r="B261" s="33"/>
      <c r="C261" s="33"/>
    </row>
    <row r="262" spans="1:3" ht="12.75" customHeight="1" x14ac:dyDescent="0.2">
      <c r="A262" s="33"/>
      <c r="B262" s="33"/>
      <c r="C262" s="33"/>
    </row>
    <row r="263" spans="1:3" ht="12.75" customHeight="1" x14ac:dyDescent="0.2">
      <c r="A263" s="33"/>
      <c r="B263" s="33"/>
      <c r="C263" s="33"/>
    </row>
    <row r="264" spans="1:3" ht="12.75" customHeight="1" x14ac:dyDescent="0.2">
      <c r="A264" s="33"/>
      <c r="B264" s="33"/>
      <c r="C264" s="33"/>
    </row>
    <row r="265" spans="1:3" ht="12.75" customHeight="1" x14ac:dyDescent="0.2">
      <c r="A265" s="33"/>
      <c r="B265" s="33"/>
      <c r="C265" s="33"/>
    </row>
    <row r="266" spans="1:3" ht="12.75" customHeight="1" x14ac:dyDescent="0.2">
      <c r="A266" s="33"/>
      <c r="B266" s="33"/>
      <c r="C266" s="33"/>
    </row>
    <row r="267" spans="1:3" ht="12.75" customHeight="1" x14ac:dyDescent="0.2">
      <c r="A267" s="33"/>
      <c r="B267" s="33"/>
      <c r="C267" s="33"/>
    </row>
    <row r="268" spans="1:3" ht="12.75" customHeight="1" x14ac:dyDescent="0.2">
      <c r="A268" s="33"/>
      <c r="B268" s="33"/>
      <c r="C268" s="33"/>
    </row>
    <row r="269" spans="1:3" ht="12.75" customHeight="1" x14ac:dyDescent="0.2">
      <c r="A269" s="33"/>
      <c r="B269" s="33"/>
      <c r="C269" s="33"/>
    </row>
    <row r="270" spans="1:3" ht="12.75" customHeight="1" x14ac:dyDescent="0.2">
      <c r="A270" s="33"/>
      <c r="B270" s="33"/>
      <c r="C270" s="33"/>
    </row>
    <row r="271" spans="1:3" ht="12.75" customHeight="1" x14ac:dyDescent="0.2">
      <c r="A271" s="33"/>
      <c r="B271" s="33"/>
      <c r="C271" s="33"/>
    </row>
    <row r="272" spans="1:3" ht="12.75" customHeight="1" x14ac:dyDescent="0.2">
      <c r="A272" s="33"/>
      <c r="B272" s="33"/>
      <c r="C272" s="33"/>
    </row>
    <row r="273" spans="1:3" ht="12.75" customHeight="1" x14ac:dyDescent="0.2">
      <c r="A273" s="33"/>
      <c r="B273" s="33"/>
      <c r="C273" s="33"/>
    </row>
    <row r="274" spans="1:3" ht="12.75" customHeight="1" x14ac:dyDescent="0.2">
      <c r="A274" s="33"/>
      <c r="B274" s="33"/>
      <c r="C274" s="33"/>
    </row>
    <row r="275" spans="1:3" ht="12.75" customHeight="1" x14ac:dyDescent="0.2">
      <c r="A275" s="33"/>
      <c r="B275" s="33"/>
      <c r="C275" s="33"/>
    </row>
    <row r="276" spans="1:3" ht="12.75" customHeight="1" x14ac:dyDescent="0.2">
      <c r="A276" s="33"/>
      <c r="B276" s="33"/>
      <c r="C276" s="33"/>
    </row>
    <row r="277" spans="1:3" ht="12.75" customHeight="1" x14ac:dyDescent="0.2">
      <c r="A277" s="33"/>
      <c r="B277" s="33"/>
      <c r="C277" s="33"/>
    </row>
    <row r="278" spans="1:3" ht="12.75" customHeight="1" x14ac:dyDescent="0.2">
      <c r="A278" s="33"/>
      <c r="B278" s="33"/>
      <c r="C278" s="33"/>
    </row>
    <row r="279" spans="1:3" ht="12.75" customHeight="1" x14ac:dyDescent="0.2">
      <c r="A279" s="33"/>
      <c r="B279" s="33"/>
      <c r="C279" s="33"/>
    </row>
    <row r="280" spans="1:3" ht="12.75" customHeight="1" x14ac:dyDescent="0.2">
      <c r="A280" s="33"/>
      <c r="B280" s="33"/>
      <c r="C280" s="33"/>
    </row>
    <row r="281" spans="1:3" ht="12.75" customHeight="1" x14ac:dyDescent="0.2">
      <c r="A281" s="33"/>
      <c r="B281" s="33"/>
      <c r="C281" s="33"/>
    </row>
    <row r="282" spans="1:3" ht="12.75" customHeight="1" x14ac:dyDescent="0.2">
      <c r="A282" s="33"/>
      <c r="B282" s="33"/>
      <c r="C282" s="33"/>
    </row>
    <row r="283" spans="1:3" ht="12.75" customHeight="1" x14ac:dyDescent="0.2">
      <c r="A283" s="33"/>
      <c r="B283" s="33"/>
      <c r="C283" s="33"/>
    </row>
    <row r="284" spans="1:3" ht="12.75" customHeight="1" x14ac:dyDescent="0.2">
      <c r="A284" s="33"/>
      <c r="B284" s="33"/>
      <c r="C284" s="33"/>
    </row>
    <row r="285" spans="1:3" ht="12.75" customHeight="1" x14ac:dyDescent="0.2">
      <c r="A285" s="33"/>
      <c r="B285" s="33"/>
      <c r="C285" s="33"/>
    </row>
    <row r="286" spans="1:3" ht="12.75" customHeight="1" x14ac:dyDescent="0.2">
      <c r="A286" s="33"/>
      <c r="B286" s="33"/>
      <c r="C286" s="33"/>
    </row>
    <row r="287" spans="1:3" ht="12.75" customHeight="1" x14ac:dyDescent="0.2">
      <c r="A287" s="33"/>
      <c r="B287" s="33"/>
      <c r="C287" s="33"/>
    </row>
    <row r="288" spans="1:3" ht="12.75" customHeight="1" x14ac:dyDescent="0.2">
      <c r="A288" s="33"/>
      <c r="B288" s="33"/>
      <c r="C288" s="33"/>
    </row>
    <row r="289" spans="1:3" ht="12.75" customHeight="1" x14ac:dyDescent="0.2">
      <c r="A289" s="33"/>
      <c r="B289" s="33"/>
      <c r="C289" s="33"/>
    </row>
    <row r="290" spans="1:3" ht="12.75" customHeight="1" x14ac:dyDescent="0.2">
      <c r="A290" s="33"/>
      <c r="B290" s="33"/>
      <c r="C290" s="33"/>
    </row>
    <row r="291" spans="1:3" ht="12.75" customHeight="1" x14ac:dyDescent="0.2">
      <c r="A291" s="33"/>
      <c r="B291" s="33"/>
      <c r="C291" s="33"/>
    </row>
    <row r="292" spans="1:3" ht="12.75" customHeight="1" x14ac:dyDescent="0.2">
      <c r="A292" s="33"/>
      <c r="B292" s="33"/>
      <c r="C292" s="33"/>
    </row>
    <row r="293" spans="1:3" ht="12.75" customHeight="1" x14ac:dyDescent="0.2">
      <c r="A293" s="33"/>
      <c r="B293" s="33"/>
      <c r="C293" s="33"/>
    </row>
    <row r="294" spans="1:3" ht="12.75" customHeight="1" x14ac:dyDescent="0.2">
      <c r="A294" s="33"/>
      <c r="B294" s="33"/>
      <c r="C294" s="33"/>
    </row>
    <row r="295" spans="1:3" ht="12.75" customHeight="1" x14ac:dyDescent="0.2">
      <c r="A295" s="33"/>
      <c r="B295" s="33"/>
      <c r="C295" s="33"/>
    </row>
    <row r="296" spans="1:3" ht="12.75" customHeight="1" x14ac:dyDescent="0.2">
      <c r="A296" s="33"/>
      <c r="B296" s="33"/>
      <c r="C296" s="33"/>
    </row>
    <row r="297" spans="1:3" ht="12.75" customHeight="1" x14ac:dyDescent="0.2">
      <c r="A297" s="33"/>
      <c r="B297" s="33"/>
      <c r="C297" s="33"/>
    </row>
    <row r="298" spans="1:3" ht="12.75" customHeight="1" x14ac:dyDescent="0.2">
      <c r="A298" s="33"/>
      <c r="B298" s="33"/>
      <c r="C298" s="33"/>
    </row>
    <row r="299" spans="1:3" ht="12.75" customHeight="1" x14ac:dyDescent="0.2">
      <c r="A299" s="33"/>
      <c r="B299" s="33"/>
      <c r="C299" s="33"/>
    </row>
    <row r="300" spans="1:3" ht="12.75" customHeight="1" x14ac:dyDescent="0.2">
      <c r="A300" s="33"/>
      <c r="B300" s="33"/>
      <c r="C300" s="33"/>
    </row>
    <row r="301" spans="1:3" ht="12.75" customHeight="1" x14ac:dyDescent="0.2">
      <c r="A301" s="33"/>
      <c r="B301" s="33"/>
      <c r="C301" s="33"/>
    </row>
    <row r="302" spans="1:3" ht="12.75" customHeight="1" x14ac:dyDescent="0.2">
      <c r="A302" s="33"/>
      <c r="B302" s="33"/>
      <c r="C302" s="33"/>
    </row>
    <row r="303" spans="1:3" ht="12.75" customHeight="1" x14ac:dyDescent="0.2">
      <c r="A303" s="33"/>
      <c r="B303" s="33"/>
      <c r="C303" s="33"/>
    </row>
    <row r="304" spans="1:3" ht="12.75" customHeight="1" x14ac:dyDescent="0.2">
      <c r="A304" s="33"/>
      <c r="B304" s="33"/>
      <c r="C304" s="33"/>
    </row>
    <row r="305" spans="1:3" ht="12.75" customHeight="1" x14ac:dyDescent="0.2">
      <c r="A305" s="33"/>
      <c r="B305" s="33"/>
      <c r="C305" s="33"/>
    </row>
    <row r="306" spans="1:3" ht="12.75" customHeight="1" x14ac:dyDescent="0.2">
      <c r="A306" s="33"/>
      <c r="B306" s="33"/>
      <c r="C306" s="33"/>
    </row>
    <row r="307" spans="1:3" ht="12.75" customHeight="1" x14ac:dyDescent="0.2">
      <c r="A307" s="33"/>
      <c r="B307" s="33"/>
      <c r="C307" s="33"/>
    </row>
    <row r="308" spans="1:3" ht="12.75" customHeight="1" x14ac:dyDescent="0.2">
      <c r="A308" s="33"/>
      <c r="B308" s="33"/>
      <c r="C308" s="33"/>
    </row>
    <row r="309" spans="1:3" ht="12.75" customHeight="1" x14ac:dyDescent="0.2">
      <c r="A309" s="33"/>
      <c r="B309" s="33"/>
      <c r="C309" s="33"/>
    </row>
    <row r="310" spans="1:3" ht="12.75" customHeight="1" x14ac:dyDescent="0.2">
      <c r="A310" s="33"/>
      <c r="B310" s="33"/>
      <c r="C310" s="33"/>
    </row>
    <row r="311" spans="1:3" ht="12.75" customHeight="1" x14ac:dyDescent="0.2">
      <c r="A311" s="33"/>
      <c r="B311" s="33"/>
      <c r="C311" s="33"/>
    </row>
    <row r="312" spans="1:3" ht="12.75" customHeight="1" x14ac:dyDescent="0.2">
      <c r="A312" s="33"/>
      <c r="B312" s="33"/>
      <c r="C312" s="33"/>
    </row>
    <row r="313" spans="1:3" ht="12.75" customHeight="1" x14ac:dyDescent="0.2">
      <c r="A313" s="33"/>
      <c r="B313" s="33"/>
      <c r="C313" s="33"/>
    </row>
    <row r="314" spans="1:3" ht="12.75" customHeight="1" x14ac:dyDescent="0.2">
      <c r="A314" s="33"/>
      <c r="B314" s="33"/>
      <c r="C314" s="33"/>
    </row>
    <row r="315" spans="1:3" ht="12.75" customHeight="1" x14ac:dyDescent="0.2">
      <c r="A315" s="33"/>
      <c r="B315" s="33"/>
      <c r="C315" s="33"/>
    </row>
    <row r="316" spans="1:3" ht="12.75" customHeight="1" x14ac:dyDescent="0.2">
      <c r="A316" s="33"/>
      <c r="B316" s="33"/>
      <c r="C316" s="33"/>
    </row>
    <row r="317" spans="1:3" ht="12.75" customHeight="1" x14ac:dyDescent="0.2">
      <c r="A317" s="33"/>
      <c r="B317" s="33"/>
      <c r="C317" s="33"/>
    </row>
    <row r="318" spans="1:3" ht="12.75" customHeight="1" x14ac:dyDescent="0.2">
      <c r="A318" s="33"/>
      <c r="B318" s="33"/>
      <c r="C318" s="33"/>
    </row>
    <row r="319" spans="1:3" ht="12.75" customHeight="1" x14ac:dyDescent="0.2">
      <c r="A319" s="33"/>
      <c r="B319" s="33"/>
      <c r="C319" s="33"/>
    </row>
    <row r="320" spans="1:3" ht="12.75" customHeight="1" x14ac:dyDescent="0.2">
      <c r="A320" s="33"/>
      <c r="B320" s="33"/>
      <c r="C320" s="33"/>
    </row>
    <row r="321" spans="1:3" ht="12.75" customHeight="1" x14ac:dyDescent="0.2">
      <c r="A321" s="33"/>
      <c r="B321" s="33"/>
      <c r="C321" s="33"/>
    </row>
    <row r="322" spans="1:3" ht="12.75" customHeight="1" x14ac:dyDescent="0.2">
      <c r="A322" s="33"/>
      <c r="B322" s="33"/>
      <c r="C322" s="33"/>
    </row>
    <row r="323" spans="1:3" ht="12.75" customHeight="1" x14ac:dyDescent="0.2">
      <c r="A323" s="33"/>
      <c r="B323" s="33"/>
      <c r="C323" s="33"/>
    </row>
    <row r="324" spans="1:3" ht="12.75" customHeight="1" x14ac:dyDescent="0.2">
      <c r="A324" s="33"/>
      <c r="B324" s="33"/>
      <c r="C324" s="33"/>
    </row>
    <row r="325" spans="1:3" ht="12.75" customHeight="1" x14ac:dyDescent="0.2">
      <c r="A325" s="33"/>
      <c r="B325" s="33"/>
      <c r="C325" s="33"/>
    </row>
    <row r="326" spans="1:3" ht="12.75" customHeight="1" x14ac:dyDescent="0.2">
      <c r="A326" s="33"/>
      <c r="B326" s="33"/>
      <c r="C326" s="33"/>
    </row>
    <row r="327" spans="1:3" ht="12.75" customHeight="1" x14ac:dyDescent="0.2">
      <c r="A327" s="33"/>
      <c r="B327" s="33"/>
      <c r="C327" s="33"/>
    </row>
    <row r="328" spans="1:3" ht="12.75" customHeight="1" x14ac:dyDescent="0.2">
      <c r="A328" s="33"/>
      <c r="B328" s="33"/>
      <c r="C328" s="33"/>
    </row>
    <row r="329" spans="1:3" ht="12.75" customHeight="1" x14ac:dyDescent="0.2">
      <c r="A329" s="33"/>
      <c r="B329" s="33"/>
      <c r="C329" s="33"/>
    </row>
    <row r="330" spans="1:3" ht="12.75" customHeight="1" x14ac:dyDescent="0.2">
      <c r="A330" s="33"/>
      <c r="B330" s="33"/>
      <c r="C330" s="33"/>
    </row>
    <row r="331" spans="1:3" ht="12.75" customHeight="1" x14ac:dyDescent="0.2">
      <c r="A331" s="33"/>
      <c r="B331" s="33"/>
      <c r="C331" s="33"/>
    </row>
    <row r="332" spans="1:3" ht="12.75" customHeight="1" x14ac:dyDescent="0.2">
      <c r="A332" s="33"/>
      <c r="B332" s="33"/>
      <c r="C332" s="33"/>
    </row>
    <row r="333" spans="1:3" ht="12.75" customHeight="1" x14ac:dyDescent="0.2">
      <c r="A333" s="33"/>
      <c r="B333" s="33"/>
      <c r="C333" s="33"/>
    </row>
    <row r="334" spans="1:3" ht="12.75" customHeight="1" x14ac:dyDescent="0.2">
      <c r="A334" s="33"/>
      <c r="B334" s="33"/>
      <c r="C334" s="33"/>
    </row>
    <row r="335" spans="1:3" ht="12.75" customHeight="1" x14ac:dyDescent="0.2">
      <c r="A335" s="33"/>
      <c r="B335" s="33"/>
      <c r="C335" s="33"/>
    </row>
    <row r="336" spans="1:3" ht="12.75" customHeight="1" x14ac:dyDescent="0.2">
      <c r="A336" s="33"/>
      <c r="B336" s="33"/>
      <c r="C336" s="33"/>
    </row>
    <row r="337" spans="1:3" ht="12.75" customHeight="1" x14ac:dyDescent="0.2">
      <c r="A337" s="33"/>
      <c r="B337" s="33"/>
      <c r="C337" s="33"/>
    </row>
    <row r="338" spans="1:3" ht="12.75" customHeight="1" x14ac:dyDescent="0.2">
      <c r="A338" s="33"/>
      <c r="B338" s="33"/>
      <c r="C338" s="33"/>
    </row>
    <row r="339" spans="1:3" ht="12.75" customHeight="1" x14ac:dyDescent="0.2">
      <c r="A339" s="33"/>
      <c r="B339" s="33"/>
      <c r="C339" s="33"/>
    </row>
    <row r="340" spans="1:3" ht="12.75" customHeight="1" x14ac:dyDescent="0.2">
      <c r="A340" s="33"/>
      <c r="B340" s="33"/>
      <c r="C340" s="33"/>
    </row>
    <row r="341" spans="1:3" ht="12.75" customHeight="1" x14ac:dyDescent="0.2">
      <c r="A341" s="33"/>
      <c r="B341" s="33"/>
      <c r="C341" s="33"/>
    </row>
    <row r="342" spans="1:3" ht="12.75" customHeight="1" x14ac:dyDescent="0.2">
      <c r="A342" s="33"/>
      <c r="B342" s="33"/>
      <c r="C342" s="33"/>
    </row>
    <row r="343" spans="1:3" ht="12.75" customHeight="1" x14ac:dyDescent="0.2">
      <c r="A343" s="33"/>
      <c r="B343" s="33"/>
      <c r="C343" s="33"/>
    </row>
    <row r="344" spans="1:3" ht="12.75" customHeight="1" x14ac:dyDescent="0.2">
      <c r="A344" s="33"/>
      <c r="B344" s="33"/>
      <c r="C344" s="33"/>
    </row>
    <row r="345" spans="1:3" ht="12.75" customHeight="1" x14ac:dyDescent="0.2">
      <c r="A345" s="33"/>
      <c r="B345" s="33"/>
      <c r="C345" s="33"/>
    </row>
    <row r="346" spans="1:3" ht="12.75" customHeight="1" x14ac:dyDescent="0.2">
      <c r="A346" s="33"/>
      <c r="B346" s="33"/>
      <c r="C346" s="33"/>
    </row>
    <row r="347" spans="1:3" ht="12.75" customHeight="1" x14ac:dyDescent="0.2">
      <c r="A347" s="33"/>
      <c r="B347" s="33"/>
      <c r="C347" s="33"/>
    </row>
    <row r="348" spans="1:3" ht="12.75" customHeight="1" x14ac:dyDescent="0.2">
      <c r="A348" s="33"/>
      <c r="B348" s="33"/>
      <c r="C348" s="33"/>
    </row>
    <row r="349" spans="1:3" ht="12.75" customHeight="1" x14ac:dyDescent="0.2">
      <c r="A349" s="33"/>
      <c r="B349" s="33"/>
      <c r="C349" s="33"/>
    </row>
    <row r="350" spans="1:3" ht="12.75" customHeight="1" x14ac:dyDescent="0.2">
      <c r="A350" s="33"/>
      <c r="B350" s="33"/>
      <c r="C350" s="33"/>
    </row>
    <row r="351" spans="1:3" ht="12.75" customHeight="1" x14ac:dyDescent="0.2">
      <c r="A351" s="33"/>
      <c r="B351" s="33"/>
      <c r="C351" s="33"/>
    </row>
    <row r="352" spans="1:3" ht="12.75" customHeight="1" x14ac:dyDescent="0.2">
      <c r="A352" s="33"/>
      <c r="B352" s="33"/>
      <c r="C352" s="33"/>
    </row>
    <row r="353" spans="1:3" ht="12.75" customHeight="1" x14ac:dyDescent="0.2">
      <c r="A353" s="33"/>
      <c r="B353" s="33"/>
      <c r="C353" s="33"/>
    </row>
    <row r="354" spans="1:3" ht="12.75" customHeight="1" x14ac:dyDescent="0.2">
      <c r="A354" s="33"/>
      <c r="B354" s="33"/>
      <c r="C354" s="33"/>
    </row>
    <row r="355" spans="1:3" ht="12.75" customHeight="1" x14ac:dyDescent="0.2">
      <c r="A355" s="33"/>
      <c r="B355" s="33"/>
      <c r="C355" s="33"/>
    </row>
    <row r="356" spans="1:3" ht="12.75" customHeight="1" x14ac:dyDescent="0.2">
      <c r="A356" s="33"/>
      <c r="B356" s="33"/>
      <c r="C356" s="33"/>
    </row>
    <row r="357" spans="1:3" ht="12.75" customHeight="1" x14ac:dyDescent="0.2">
      <c r="A357" s="33"/>
      <c r="B357" s="33"/>
      <c r="C357" s="33"/>
    </row>
    <row r="358" spans="1:3" ht="12.75" customHeight="1" x14ac:dyDescent="0.2">
      <c r="A358" s="33"/>
      <c r="B358" s="33"/>
      <c r="C358" s="33"/>
    </row>
    <row r="359" spans="1:3" ht="12.75" customHeight="1" x14ac:dyDescent="0.2">
      <c r="A359" s="33"/>
      <c r="B359" s="33"/>
      <c r="C359" s="33"/>
    </row>
    <row r="360" spans="1:3" ht="12.75" customHeight="1" x14ac:dyDescent="0.2">
      <c r="A360" s="33"/>
      <c r="B360" s="33"/>
      <c r="C360" s="33"/>
    </row>
    <row r="361" spans="1:3" ht="12.75" customHeight="1" x14ac:dyDescent="0.2">
      <c r="A361" s="33"/>
      <c r="B361" s="33"/>
      <c r="C361" s="33"/>
    </row>
    <row r="362" spans="1:3" ht="12.75" customHeight="1" x14ac:dyDescent="0.2">
      <c r="A362" s="33"/>
      <c r="B362" s="33"/>
      <c r="C362" s="33"/>
    </row>
    <row r="363" spans="1:3" ht="12.75" customHeight="1" x14ac:dyDescent="0.2">
      <c r="A363" s="33"/>
      <c r="B363" s="33"/>
      <c r="C363" s="33"/>
    </row>
    <row r="364" spans="1:3" ht="12.75" customHeight="1" x14ac:dyDescent="0.2">
      <c r="A364" s="33"/>
      <c r="B364" s="33"/>
      <c r="C364" s="33"/>
    </row>
    <row r="365" spans="1:3" ht="12.75" customHeight="1" x14ac:dyDescent="0.2">
      <c r="A365" s="33"/>
      <c r="B365" s="33"/>
      <c r="C365" s="33"/>
    </row>
    <row r="366" spans="1:3" ht="12.75" customHeight="1" x14ac:dyDescent="0.2">
      <c r="A366" s="33"/>
      <c r="B366" s="33"/>
      <c r="C366" s="33"/>
    </row>
    <row r="367" spans="1:3" ht="12.75" customHeight="1" x14ac:dyDescent="0.2">
      <c r="A367" s="33"/>
      <c r="B367" s="33"/>
      <c r="C367" s="33"/>
    </row>
    <row r="368" spans="1:3" ht="12.75" customHeight="1" x14ac:dyDescent="0.2">
      <c r="A368" s="33"/>
      <c r="B368" s="33"/>
      <c r="C368" s="33"/>
    </row>
    <row r="369" spans="1:3" ht="12.75" customHeight="1" x14ac:dyDescent="0.2">
      <c r="A369" s="33"/>
      <c r="B369" s="33"/>
      <c r="C369" s="33"/>
    </row>
    <row r="370" spans="1:3" ht="12.75" customHeight="1" x14ac:dyDescent="0.2">
      <c r="A370" s="33"/>
      <c r="B370" s="33"/>
      <c r="C370" s="33"/>
    </row>
    <row r="371" spans="1:3" ht="12.75" customHeight="1" x14ac:dyDescent="0.2">
      <c r="A371" s="33"/>
      <c r="B371" s="33"/>
      <c r="C371" s="33"/>
    </row>
    <row r="372" spans="1:3" ht="12.75" customHeight="1" x14ac:dyDescent="0.2">
      <c r="A372" s="33"/>
      <c r="B372" s="33"/>
      <c r="C372" s="33"/>
    </row>
    <row r="373" spans="1:3" ht="12.75" customHeight="1" x14ac:dyDescent="0.2">
      <c r="A373" s="33"/>
      <c r="B373" s="33"/>
      <c r="C373" s="33"/>
    </row>
    <row r="374" spans="1:3" ht="12.75" customHeight="1" x14ac:dyDescent="0.2">
      <c r="A374" s="33"/>
      <c r="B374" s="33"/>
      <c r="C374" s="33"/>
    </row>
    <row r="375" spans="1:3" ht="12.75" customHeight="1" x14ac:dyDescent="0.2">
      <c r="A375" s="33"/>
      <c r="B375" s="33"/>
      <c r="C375" s="33"/>
    </row>
    <row r="376" spans="1:3" ht="12.75" customHeight="1" x14ac:dyDescent="0.2">
      <c r="A376" s="33"/>
      <c r="B376" s="33"/>
      <c r="C376" s="33"/>
    </row>
    <row r="377" spans="1:3" ht="12.75" customHeight="1" x14ac:dyDescent="0.2">
      <c r="A377" s="33"/>
      <c r="B377" s="33"/>
      <c r="C377" s="33"/>
    </row>
    <row r="378" spans="1:3" ht="12.75" customHeight="1" x14ac:dyDescent="0.2">
      <c r="A378" s="33"/>
      <c r="B378" s="33"/>
      <c r="C378" s="33"/>
    </row>
    <row r="379" spans="1:3" ht="12.75" customHeight="1" x14ac:dyDescent="0.2">
      <c r="A379" s="33"/>
      <c r="B379" s="33"/>
      <c r="C379" s="33"/>
    </row>
    <row r="380" spans="1:3" ht="12.75" customHeight="1" x14ac:dyDescent="0.2">
      <c r="A380" s="33"/>
      <c r="B380" s="33"/>
      <c r="C380" s="33"/>
    </row>
    <row r="381" spans="1:3" ht="12.75" customHeight="1" x14ac:dyDescent="0.2">
      <c r="A381" s="33"/>
      <c r="B381" s="33"/>
      <c r="C381" s="33"/>
    </row>
    <row r="382" spans="1:3" ht="12.75" customHeight="1" x14ac:dyDescent="0.2">
      <c r="A382" s="33"/>
      <c r="B382" s="33"/>
      <c r="C382" s="33"/>
    </row>
    <row r="383" spans="1:3" ht="12.75" customHeight="1" x14ac:dyDescent="0.2">
      <c r="A383" s="33"/>
      <c r="B383" s="33"/>
      <c r="C383" s="33"/>
    </row>
    <row r="384" spans="1:3" ht="12.75" customHeight="1" x14ac:dyDescent="0.2">
      <c r="A384" s="33"/>
      <c r="B384" s="33"/>
      <c r="C384" s="33"/>
    </row>
    <row r="385" spans="1:3" ht="12.75" customHeight="1" x14ac:dyDescent="0.2">
      <c r="A385" s="33"/>
      <c r="B385" s="33"/>
      <c r="C385" s="33"/>
    </row>
    <row r="386" spans="1:3" ht="12.75" customHeight="1" x14ac:dyDescent="0.2">
      <c r="A386" s="33"/>
      <c r="B386" s="33"/>
      <c r="C386" s="33"/>
    </row>
    <row r="387" spans="1:3" ht="12.75" customHeight="1" x14ac:dyDescent="0.2">
      <c r="A387" s="33"/>
      <c r="B387" s="33"/>
      <c r="C387" s="33"/>
    </row>
    <row r="388" spans="1:3" ht="12.75" customHeight="1" x14ac:dyDescent="0.2">
      <c r="A388" s="33"/>
      <c r="B388" s="33"/>
      <c r="C388" s="33"/>
    </row>
    <row r="389" spans="1:3" ht="12.75" customHeight="1" x14ac:dyDescent="0.2">
      <c r="A389" s="33"/>
      <c r="B389" s="33"/>
      <c r="C389" s="33"/>
    </row>
    <row r="390" spans="1:3" ht="12.75" customHeight="1" x14ac:dyDescent="0.2">
      <c r="A390" s="33"/>
      <c r="B390" s="33"/>
      <c r="C390" s="33"/>
    </row>
    <row r="391" spans="1:3" ht="12.75" customHeight="1" x14ac:dyDescent="0.2">
      <c r="A391" s="33"/>
      <c r="B391" s="33"/>
      <c r="C391" s="33"/>
    </row>
    <row r="392" spans="1:3" ht="12.75" customHeight="1" x14ac:dyDescent="0.2">
      <c r="A392" s="33"/>
      <c r="B392" s="33"/>
      <c r="C392" s="33"/>
    </row>
    <row r="393" spans="1:3" ht="12.75" customHeight="1" x14ac:dyDescent="0.2">
      <c r="A393" s="33"/>
      <c r="B393" s="33"/>
      <c r="C393" s="33"/>
    </row>
    <row r="394" spans="1:3" ht="12.75" customHeight="1" x14ac:dyDescent="0.2">
      <c r="A394" s="33"/>
      <c r="B394" s="33"/>
      <c r="C394" s="33"/>
    </row>
    <row r="395" spans="1:3" ht="12.75" customHeight="1" x14ac:dyDescent="0.2">
      <c r="A395" s="33"/>
      <c r="B395" s="33"/>
      <c r="C395" s="33"/>
    </row>
    <row r="396" spans="1:3" ht="12.75" customHeight="1" x14ac:dyDescent="0.2">
      <c r="A396" s="33"/>
      <c r="B396" s="33"/>
      <c r="C396" s="33"/>
    </row>
    <row r="397" spans="1:3" ht="12.75" customHeight="1" x14ac:dyDescent="0.2">
      <c r="A397" s="33"/>
      <c r="B397" s="33"/>
      <c r="C397" s="33"/>
    </row>
    <row r="398" spans="1:3" ht="12.75" customHeight="1" x14ac:dyDescent="0.2">
      <c r="A398" s="33"/>
      <c r="B398" s="33"/>
      <c r="C398" s="33"/>
    </row>
    <row r="399" spans="1:3" ht="12.75" customHeight="1" x14ac:dyDescent="0.2">
      <c r="A399" s="33"/>
      <c r="B399" s="33"/>
      <c r="C399" s="33"/>
    </row>
    <row r="400" spans="1:3" ht="12.75" customHeight="1" x14ac:dyDescent="0.2">
      <c r="A400" s="33"/>
      <c r="B400" s="33"/>
      <c r="C400" s="33"/>
    </row>
    <row r="401" spans="1:3" ht="12.75" customHeight="1" x14ac:dyDescent="0.2">
      <c r="A401" s="33"/>
      <c r="B401" s="33"/>
      <c r="C401" s="33"/>
    </row>
    <row r="402" spans="1:3" ht="12.75" customHeight="1" x14ac:dyDescent="0.2">
      <c r="A402" s="33"/>
      <c r="B402" s="33"/>
      <c r="C402" s="33"/>
    </row>
    <row r="403" spans="1:3" ht="12.75" customHeight="1" x14ac:dyDescent="0.2">
      <c r="A403" s="33"/>
      <c r="B403" s="33"/>
      <c r="C403" s="33"/>
    </row>
    <row r="404" spans="1:3" ht="12.75" customHeight="1" x14ac:dyDescent="0.2">
      <c r="A404" s="33"/>
      <c r="B404" s="33"/>
      <c r="C404" s="33"/>
    </row>
    <row r="405" spans="1:3" ht="12.75" customHeight="1" x14ac:dyDescent="0.2">
      <c r="A405" s="33"/>
      <c r="B405" s="33"/>
      <c r="C405" s="33"/>
    </row>
    <row r="406" spans="1:3" ht="12.75" customHeight="1" x14ac:dyDescent="0.2">
      <c r="A406" s="33"/>
      <c r="B406" s="33"/>
      <c r="C406" s="33"/>
    </row>
    <row r="407" spans="1:3" ht="12.75" customHeight="1" x14ac:dyDescent="0.2">
      <c r="A407" s="33"/>
      <c r="B407" s="33"/>
      <c r="C407" s="33"/>
    </row>
    <row r="408" spans="1:3" ht="12.75" customHeight="1" x14ac:dyDescent="0.2">
      <c r="A408" s="33"/>
      <c r="B408" s="33"/>
      <c r="C408" s="33"/>
    </row>
    <row r="409" spans="1:3" ht="12.75" customHeight="1" x14ac:dyDescent="0.2">
      <c r="A409" s="33"/>
      <c r="B409" s="33"/>
      <c r="C409" s="33"/>
    </row>
    <row r="410" spans="1:3" ht="12.75" customHeight="1" x14ac:dyDescent="0.2">
      <c r="A410" s="33"/>
      <c r="B410" s="33"/>
      <c r="C410" s="33"/>
    </row>
    <row r="411" spans="1:3" ht="12.75" customHeight="1" x14ac:dyDescent="0.2">
      <c r="A411" s="33"/>
      <c r="B411" s="33"/>
      <c r="C411" s="33"/>
    </row>
    <row r="412" spans="1:3" ht="12.75" customHeight="1" x14ac:dyDescent="0.2">
      <c r="A412" s="33"/>
      <c r="B412" s="33"/>
      <c r="C412" s="33"/>
    </row>
    <row r="413" spans="1:3" ht="12.75" customHeight="1" x14ac:dyDescent="0.2">
      <c r="A413" s="33"/>
      <c r="B413" s="33"/>
      <c r="C413" s="33"/>
    </row>
    <row r="414" spans="1:3" ht="12.75" customHeight="1" x14ac:dyDescent="0.2">
      <c r="A414" s="33"/>
      <c r="B414" s="33"/>
      <c r="C414" s="33"/>
    </row>
    <row r="415" spans="1:3" ht="12.75" customHeight="1" x14ac:dyDescent="0.2">
      <c r="A415" s="33"/>
      <c r="B415" s="33"/>
      <c r="C415" s="33"/>
    </row>
    <row r="416" spans="1:3" ht="12.75" customHeight="1" x14ac:dyDescent="0.2">
      <c r="A416" s="33"/>
      <c r="B416" s="33"/>
      <c r="C416" s="33"/>
    </row>
    <row r="417" spans="1:3" ht="12.75" customHeight="1" x14ac:dyDescent="0.2">
      <c r="A417" s="33"/>
      <c r="B417" s="33"/>
      <c r="C417" s="33"/>
    </row>
    <row r="418" spans="1:3" ht="12.75" customHeight="1" x14ac:dyDescent="0.2">
      <c r="A418" s="33"/>
      <c r="B418" s="33"/>
      <c r="C418" s="33"/>
    </row>
    <row r="419" spans="1:3" ht="12.75" customHeight="1" x14ac:dyDescent="0.2">
      <c r="A419" s="33"/>
      <c r="B419" s="33"/>
      <c r="C419" s="33"/>
    </row>
    <row r="420" spans="1:3" ht="12.75" customHeight="1" x14ac:dyDescent="0.2">
      <c r="A420" s="33"/>
      <c r="B420" s="33"/>
      <c r="C420" s="33"/>
    </row>
    <row r="421" spans="1:3" ht="12.75" customHeight="1" x14ac:dyDescent="0.2">
      <c r="A421" s="33"/>
      <c r="B421" s="33"/>
      <c r="C421" s="33"/>
    </row>
    <row r="422" spans="1:3" ht="12.75" customHeight="1" x14ac:dyDescent="0.2">
      <c r="A422" s="33"/>
      <c r="B422" s="33"/>
      <c r="C422" s="33"/>
    </row>
    <row r="423" spans="1:3" ht="12.75" customHeight="1" x14ac:dyDescent="0.2">
      <c r="A423" s="33"/>
      <c r="B423" s="33"/>
      <c r="C423" s="33"/>
    </row>
    <row r="424" spans="1:3" ht="12.75" customHeight="1" x14ac:dyDescent="0.2">
      <c r="A424" s="33"/>
      <c r="B424" s="33"/>
      <c r="C424" s="33"/>
    </row>
    <row r="425" spans="1:3" ht="12.75" customHeight="1" x14ac:dyDescent="0.2">
      <c r="A425" s="33"/>
      <c r="B425" s="33"/>
      <c r="C425" s="33"/>
    </row>
    <row r="426" spans="1:3" ht="12.75" customHeight="1" x14ac:dyDescent="0.2">
      <c r="A426" s="33"/>
      <c r="B426" s="33"/>
      <c r="C426" s="33"/>
    </row>
    <row r="427" spans="1:3" ht="12.75" customHeight="1" x14ac:dyDescent="0.2">
      <c r="A427" s="33"/>
      <c r="B427" s="33"/>
      <c r="C427" s="33"/>
    </row>
    <row r="428" spans="1:3" ht="12.75" customHeight="1" x14ac:dyDescent="0.2">
      <c r="A428" s="33"/>
      <c r="B428" s="33"/>
      <c r="C428" s="33"/>
    </row>
    <row r="429" spans="1:3" ht="12.75" customHeight="1" x14ac:dyDescent="0.2">
      <c r="A429" s="33"/>
      <c r="B429" s="33"/>
      <c r="C429" s="33"/>
    </row>
    <row r="430" spans="1:3" ht="12.75" customHeight="1" x14ac:dyDescent="0.2">
      <c r="A430" s="33"/>
      <c r="B430" s="33"/>
      <c r="C430" s="33"/>
    </row>
    <row r="431" spans="1:3" ht="12.75" customHeight="1" x14ac:dyDescent="0.2">
      <c r="A431" s="33"/>
      <c r="B431" s="33"/>
      <c r="C431" s="33"/>
    </row>
    <row r="432" spans="1:3" ht="12.75" customHeight="1" x14ac:dyDescent="0.2">
      <c r="A432" s="33"/>
      <c r="B432" s="33"/>
      <c r="C432" s="33"/>
    </row>
    <row r="433" spans="1:3" ht="12.75" customHeight="1" x14ac:dyDescent="0.2">
      <c r="A433" s="33"/>
      <c r="B433" s="33"/>
      <c r="C433" s="33"/>
    </row>
    <row r="434" spans="1:3" ht="12.75" customHeight="1" x14ac:dyDescent="0.2">
      <c r="A434" s="33"/>
      <c r="B434" s="33"/>
      <c r="C434" s="33"/>
    </row>
    <row r="435" spans="1:3" ht="12.75" customHeight="1" x14ac:dyDescent="0.2">
      <c r="A435" s="33"/>
      <c r="B435" s="33"/>
      <c r="C435" s="33"/>
    </row>
    <row r="436" spans="1:3" ht="12.75" customHeight="1" x14ac:dyDescent="0.2">
      <c r="A436" s="33"/>
      <c r="B436" s="33"/>
      <c r="C436" s="33"/>
    </row>
    <row r="437" spans="1:3" ht="12.75" customHeight="1" x14ac:dyDescent="0.2">
      <c r="A437" s="33"/>
      <c r="B437" s="33"/>
      <c r="C437" s="33"/>
    </row>
    <row r="438" spans="1:3" ht="12.75" customHeight="1" x14ac:dyDescent="0.2">
      <c r="A438" s="33"/>
      <c r="B438" s="33"/>
      <c r="C438" s="33"/>
    </row>
    <row r="439" spans="1:3" ht="12.75" customHeight="1" x14ac:dyDescent="0.2">
      <c r="A439" s="33"/>
      <c r="B439" s="33"/>
      <c r="C439" s="33"/>
    </row>
    <row r="440" spans="1:3" ht="12.75" customHeight="1" x14ac:dyDescent="0.2">
      <c r="A440" s="33"/>
      <c r="B440" s="33"/>
      <c r="C440" s="33"/>
    </row>
    <row r="441" spans="1:3" ht="12.75" customHeight="1" x14ac:dyDescent="0.2">
      <c r="A441" s="33"/>
      <c r="B441" s="33"/>
      <c r="C441" s="33"/>
    </row>
    <row r="442" spans="1:3" ht="12.75" customHeight="1" x14ac:dyDescent="0.2">
      <c r="A442" s="33"/>
      <c r="B442" s="33"/>
      <c r="C442" s="33"/>
    </row>
    <row r="443" spans="1:3" ht="12.75" customHeight="1" x14ac:dyDescent="0.2">
      <c r="A443" s="33"/>
      <c r="B443" s="33"/>
      <c r="C443" s="33"/>
    </row>
    <row r="444" spans="1:3" ht="12.75" customHeight="1" x14ac:dyDescent="0.2">
      <c r="A444" s="33"/>
      <c r="B444" s="33"/>
      <c r="C444" s="33"/>
    </row>
    <row r="445" spans="1:3" ht="12.75" customHeight="1" x14ac:dyDescent="0.2">
      <c r="A445" s="33"/>
      <c r="B445" s="33"/>
      <c r="C445" s="33"/>
    </row>
    <row r="446" spans="1:3" ht="12.75" customHeight="1" x14ac:dyDescent="0.2">
      <c r="A446" s="33"/>
      <c r="B446" s="33"/>
      <c r="C446" s="33"/>
    </row>
    <row r="447" spans="1:3" ht="12.75" customHeight="1" x14ac:dyDescent="0.2">
      <c r="A447" s="33"/>
      <c r="B447" s="33"/>
      <c r="C447" s="33"/>
    </row>
    <row r="448" spans="1:3" ht="12.75" customHeight="1" x14ac:dyDescent="0.2">
      <c r="A448" s="33"/>
      <c r="B448" s="33"/>
      <c r="C448" s="33"/>
    </row>
    <row r="449" spans="1:3" ht="12.75" customHeight="1" x14ac:dyDescent="0.2">
      <c r="A449" s="33"/>
      <c r="B449" s="33"/>
      <c r="C449" s="33"/>
    </row>
    <row r="450" spans="1:3" ht="12.75" customHeight="1" x14ac:dyDescent="0.2">
      <c r="A450" s="33"/>
      <c r="B450" s="33"/>
      <c r="C450" s="33"/>
    </row>
    <row r="451" spans="1:3" ht="12.75" customHeight="1" x14ac:dyDescent="0.2">
      <c r="A451" s="33"/>
      <c r="B451" s="33"/>
      <c r="C451" s="33"/>
    </row>
    <row r="452" spans="1:3" ht="12.75" customHeight="1" x14ac:dyDescent="0.2">
      <c r="A452" s="33"/>
      <c r="B452" s="33"/>
      <c r="C452" s="33"/>
    </row>
    <row r="453" spans="1:3" ht="12.75" customHeight="1" x14ac:dyDescent="0.2">
      <c r="A453" s="33"/>
      <c r="B453" s="33"/>
      <c r="C453" s="33"/>
    </row>
    <row r="454" spans="1:3" ht="12.75" customHeight="1" x14ac:dyDescent="0.2">
      <c r="A454" s="33"/>
      <c r="B454" s="33"/>
      <c r="C454" s="33"/>
    </row>
    <row r="455" spans="1:3" ht="12.75" customHeight="1" x14ac:dyDescent="0.2">
      <c r="A455" s="33"/>
      <c r="B455" s="33"/>
      <c r="C455" s="33"/>
    </row>
    <row r="456" spans="1:3" ht="12.75" customHeight="1" x14ac:dyDescent="0.2">
      <c r="A456" s="33"/>
      <c r="B456" s="33"/>
      <c r="C456" s="33"/>
    </row>
    <row r="457" spans="1:3" ht="12.75" customHeight="1" x14ac:dyDescent="0.2">
      <c r="A457" s="33"/>
      <c r="B457" s="33"/>
      <c r="C457" s="33"/>
    </row>
    <row r="458" spans="1:3" ht="12.75" customHeight="1" x14ac:dyDescent="0.2">
      <c r="A458" s="33"/>
      <c r="B458" s="33"/>
      <c r="C458" s="33"/>
    </row>
    <row r="459" spans="1:3" ht="12.75" customHeight="1" x14ac:dyDescent="0.2">
      <c r="A459" s="33"/>
      <c r="B459" s="33"/>
      <c r="C459" s="33"/>
    </row>
    <row r="460" spans="1:3" ht="12.75" customHeight="1" x14ac:dyDescent="0.2">
      <c r="A460" s="33"/>
      <c r="B460" s="33"/>
      <c r="C460" s="33"/>
    </row>
    <row r="461" spans="1:3" ht="12.75" customHeight="1" x14ac:dyDescent="0.2">
      <c r="A461" s="33"/>
      <c r="B461" s="33"/>
      <c r="C461" s="33"/>
    </row>
    <row r="462" spans="1:3" ht="12.75" customHeight="1" x14ac:dyDescent="0.2">
      <c r="A462" s="33"/>
      <c r="B462" s="33"/>
      <c r="C462" s="33"/>
    </row>
    <row r="463" spans="1:3" ht="12.75" customHeight="1" x14ac:dyDescent="0.2">
      <c r="A463" s="33"/>
      <c r="B463" s="33"/>
      <c r="C463" s="33"/>
    </row>
    <row r="464" spans="1:3" ht="12.75" customHeight="1" x14ac:dyDescent="0.2">
      <c r="A464" s="33"/>
      <c r="B464" s="33"/>
      <c r="C464" s="33"/>
    </row>
    <row r="465" spans="1:3" ht="12.75" customHeight="1" x14ac:dyDescent="0.2">
      <c r="A465" s="33"/>
      <c r="B465" s="33"/>
      <c r="C465" s="33"/>
    </row>
    <row r="466" spans="1:3" ht="12.75" customHeight="1" x14ac:dyDescent="0.2">
      <c r="A466" s="33"/>
      <c r="B466" s="33"/>
      <c r="C466" s="33"/>
    </row>
    <row r="467" spans="1:3" ht="12.75" customHeight="1" x14ac:dyDescent="0.2">
      <c r="A467" s="33"/>
      <c r="B467" s="33"/>
      <c r="C467" s="33"/>
    </row>
    <row r="468" spans="1:3" ht="12.75" customHeight="1" x14ac:dyDescent="0.2">
      <c r="A468" s="33"/>
      <c r="B468" s="33"/>
      <c r="C468" s="33"/>
    </row>
    <row r="469" spans="1:3" ht="12.75" customHeight="1" x14ac:dyDescent="0.2">
      <c r="A469" s="33"/>
      <c r="B469" s="33"/>
      <c r="C469" s="33"/>
    </row>
    <row r="470" spans="1:3" ht="12.75" customHeight="1" x14ac:dyDescent="0.2">
      <c r="A470" s="33"/>
      <c r="B470" s="33"/>
      <c r="C470" s="33"/>
    </row>
    <row r="471" spans="1:3" ht="12.75" customHeight="1" x14ac:dyDescent="0.2">
      <c r="A471" s="33"/>
      <c r="B471" s="33"/>
      <c r="C471" s="33"/>
    </row>
    <row r="472" spans="1:3" ht="12.75" customHeight="1" x14ac:dyDescent="0.2">
      <c r="A472" s="33"/>
      <c r="B472" s="33"/>
      <c r="C472" s="33"/>
    </row>
    <row r="473" spans="1:3" ht="12.75" customHeight="1" x14ac:dyDescent="0.2">
      <c r="A473" s="33"/>
      <c r="B473" s="33"/>
      <c r="C473" s="33"/>
    </row>
    <row r="474" spans="1:3" ht="12.75" customHeight="1" x14ac:dyDescent="0.2">
      <c r="A474" s="33"/>
      <c r="B474" s="33"/>
      <c r="C474" s="33"/>
    </row>
    <row r="475" spans="1:3" ht="12.75" customHeight="1" x14ac:dyDescent="0.2">
      <c r="A475" s="33"/>
      <c r="B475" s="33"/>
      <c r="C475" s="33"/>
    </row>
    <row r="476" spans="1:3" ht="12.75" customHeight="1" x14ac:dyDescent="0.2">
      <c r="A476" s="33"/>
      <c r="B476" s="33"/>
      <c r="C476" s="33"/>
    </row>
    <row r="477" spans="1:3" ht="12.75" customHeight="1" x14ac:dyDescent="0.2">
      <c r="A477" s="33"/>
      <c r="B477" s="33"/>
      <c r="C477" s="33"/>
    </row>
    <row r="478" spans="1:3" ht="12.75" customHeight="1" x14ac:dyDescent="0.2">
      <c r="A478" s="33"/>
      <c r="B478" s="33"/>
      <c r="C478" s="33"/>
    </row>
    <row r="479" spans="1:3" ht="12.75" customHeight="1" x14ac:dyDescent="0.2">
      <c r="A479" s="33"/>
      <c r="B479" s="33"/>
      <c r="C479" s="33"/>
    </row>
    <row r="480" spans="1:3" ht="12.75" customHeight="1" x14ac:dyDescent="0.2">
      <c r="A480" s="33"/>
      <c r="B480" s="33"/>
      <c r="C480" s="33"/>
    </row>
    <row r="481" spans="1:3" ht="12.75" customHeight="1" x14ac:dyDescent="0.2">
      <c r="A481" s="33"/>
      <c r="B481" s="33"/>
      <c r="C481" s="33"/>
    </row>
    <row r="482" spans="1:3" ht="12.75" customHeight="1" x14ac:dyDescent="0.2">
      <c r="A482" s="33"/>
      <c r="B482" s="33"/>
      <c r="C482" s="33"/>
    </row>
    <row r="483" spans="1:3" ht="12.75" customHeight="1" x14ac:dyDescent="0.2">
      <c r="A483" s="33"/>
      <c r="B483" s="33"/>
      <c r="C483" s="33"/>
    </row>
    <row r="484" spans="1:3" ht="12.75" customHeight="1" x14ac:dyDescent="0.2">
      <c r="A484" s="33"/>
      <c r="B484" s="33"/>
      <c r="C484" s="33"/>
    </row>
    <row r="485" spans="1:3" ht="12.75" customHeight="1" x14ac:dyDescent="0.2">
      <c r="A485" s="33"/>
      <c r="B485" s="33"/>
      <c r="C485" s="33"/>
    </row>
    <row r="486" spans="1:3" ht="12.75" customHeight="1" x14ac:dyDescent="0.2">
      <c r="A486" s="33"/>
      <c r="B486" s="33"/>
      <c r="C486" s="33"/>
    </row>
    <row r="487" spans="1:3" ht="12.75" customHeight="1" x14ac:dyDescent="0.2">
      <c r="A487" s="33"/>
      <c r="B487" s="33"/>
      <c r="C487" s="33"/>
    </row>
    <row r="488" spans="1:3" ht="12.75" customHeight="1" x14ac:dyDescent="0.2">
      <c r="A488" s="33"/>
      <c r="B488" s="33"/>
      <c r="C488" s="33"/>
    </row>
    <row r="489" spans="1:3" ht="12.75" customHeight="1" x14ac:dyDescent="0.2">
      <c r="A489" s="33"/>
      <c r="B489" s="33"/>
      <c r="C489" s="33"/>
    </row>
    <row r="490" spans="1:3" ht="12.75" customHeight="1" x14ac:dyDescent="0.2">
      <c r="A490" s="33"/>
      <c r="B490" s="33"/>
      <c r="C490" s="33"/>
    </row>
    <row r="491" spans="1:3" ht="12.75" customHeight="1" x14ac:dyDescent="0.2">
      <c r="A491" s="33"/>
      <c r="B491" s="33"/>
      <c r="C491" s="33"/>
    </row>
    <row r="492" spans="1:3" ht="12.75" customHeight="1" x14ac:dyDescent="0.2">
      <c r="A492" s="33"/>
      <c r="B492" s="33"/>
      <c r="C492" s="33"/>
    </row>
    <row r="493" spans="1:3" ht="12.75" customHeight="1" x14ac:dyDescent="0.2">
      <c r="A493" s="33"/>
      <c r="B493" s="33"/>
      <c r="C493" s="33"/>
    </row>
    <row r="494" spans="1:3" ht="12.75" customHeight="1" x14ac:dyDescent="0.2">
      <c r="A494" s="33"/>
      <c r="B494" s="33"/>
      <c r="C494" s="33"/>
    </row>
    <row r="495" spans="1:3" ht="12.75" customHeight="1" x14ac:dyDescent="0.2">
      <c r="A495" s="33"/>
      <c r="B495" s="33"/>
      <c r="C495" s="33"/>
    </row>
    <row r="496" spans="1:3" ht="12.75" customHeight="1" x14ac:dyDescent="0.2">
      <c r="A496" s="33"/>
      <c r="B496" s="33"/>
      <c r="C496" s="33"/>
    </row>
    <row r="497" spans="1:3" ht="12.75" customHeight="1" x14ac:dyDescent="0.2">
      <c r="A497" s="33"/>
      <c r="B497" s="33"/>
      <c r="C497" s="33"/>
    </row>
    <row r="498" spans="1:3" ht="12.75" customHeight="1" x14ac:dyDescent="0.2">
      <c r="A498" s="33"/>
      <c r="B498" s="33"/>
      <c r="C498" s="33"/>
    </row>
    <row r="499" spans="1:3" ht="12.75" customHeight="1" x14ac:dyDescent="0.2">
      <c r="A499" s="33"/>
      <c r="B499" s="33"/>
      <c r="C499" s="33"/>
    </row>
    <row r="500" spans="1:3" ht="12.75" customHeight="1" x14ac:dyDescent="0.2">
      <c r="A500" s="33"/>
      <c r="B500" s="33"/>
      <c r="C500" s="33"/>
    </row>
    <row r="501" spans="1:3" ht="12.75" customHeight="1" x14ac:dyDescent="0.2">
      <c r="A501" s="33"/>
      <c r="B501" s="33"/>
      <c r="C501" s="33"/>
    </row>
    <row r="502" spans="1:3" ht="12.75" customHeight="1" x14ac:dyDescent="0.2">
      <c r="A502" s="33"/>
      <c r="B502" s="33"/>
      <c r="C502" s="33"/>
    </row>
    <row r="503" spans="1:3" ht="12.75" customHeight="1" x14ac:dyDescent="0.2">
      <c r="A503" s="33"/>
      <c r="B503" s="33"/>
      <c r="C503" s="33"/>
    </row>
    <row r="504" spans="1:3" ht="12.75" customHeight="1" x14ac:dyDescent="0.2">
      <c r="A504" s="33"/>
      <c r="B504" s="33"/>
      <c r="C504" s="33"/>
    </row>
    <row r="505" spans="1:3" ht="12.75" customHeight="1" x14ac:dyDescent="0.2">
      <c r="A505" s="33"/>
      <c r="B505" s="33"/>
      <c r="C505" s="33"/>
    </row>
    <row r="506" spans="1:3" ht="12.75" customHeight="1" x14ac:dyDescent="0.2">
      <c r="A506" s="33"/>
      <c r="B506" s="33"/>
      <c r="C506" s="33"/>
    </row>
    <row r="507" spans="1:3" ht="12.75" customHeight="1" x14ac:dyDescent="0.2">
      <c r="A507" s="33"/>
      <c r="B507" s="33"/>
      <c r="C507" s="33"/>
    </row>
    <row r="508" spans="1:3" ht="12.75" customHeight="1" x14ac:dyDescent="0.2">
      <c r="A508" s="33"/>
      <c r="B508" s="33"/>
      <c r="C508" s="33"/>
    </row>
    <row r="509" spans="1:3" ht="12.75" customHeight="1" x14ac:dyDescent="0.2">
      <c r="A509" s="33"/>
      <c r="B509" s="33"/>
      <c r="C509" s="33"/>
    </row>
    <row r="510" spans="1:3" ht="12.75" customHeight="1" x14ac:dyDescent="0.2">
      <c r="A510" s="33"/>
      <c r="B510" s="33"/>
      <c r="C510" s="33"/>
    </row>
    <row r="511" spans="1:3" ht="12.75" customHeight="1" x14ac:dyDescent="0.2">
      <c r="A511" s="33"/>
      <c r="B511" s="33"/>
      <c r="C511" s="33"/>
    </row>
    <row r="512" spans="1:3" ht="12.75" customHeight="1" x14ac:dyDescent="0.2">
      <c r="A512" s="33"/>
      <c r="B512" s="33"/>
      <c r="C512" s="33"/>
    </row>
    <row r="513" spans="1:3" ht="12.75" customHeight="1" x14ac:dyDescent="0.2">
      <c r="A513" s="33"/>
      <c r="B513" s="33"/>
      <c r="C513" s="33"/>
    </row>
    <row r="514" spans="1:3" ht="12.75" customHeight="1" x14ac:dyDescent="0.2">
      <c r="A514" s="33"/>
      <c r="B514" s="33"/>
      <c r="C514" s="33"/>
    </row>
    <row r="515" spans="1:3" ht="12.75" customHeight="1" x14ac:dyDescent="0.2">
      <c r="A515" s="33"/>
      <c r="B515" s="33"/>
      <c r="C515" s="33"/>
    </row>
    <row r="516" spans="1:3" ht="12.75" customHeight="1" x14ac:dyDescent="0.2">
      <c r="A516" s="33"/>
      <c r="B516" s="33"/>
      <c r="C516" s="33"/>
    </row>
    <row r="517" spans="1:3" ht="12.75" customHeight="1" x14ac:dyDescent="0.2">
      <c r="A517" s="33"/>
      <c r="B517" s="33"/>
      <c r="C517" s="33"/>
    </row>
    <row r="518" spans="1:3" ht="12.75" customHeight="1" x14ac:dyDescent="0.2">
      <c r="A518" s="33"/>
      <c r="B518" s="33"/>
      <c r="C518" s="33"/>
    </row>
    <row r="519" spans="1:3" ht="12.75" customHeight="1" x14ac:dyDescent="0.2">
      <c r="A519" s="33"/>
      <c r="B519" s="33"/>
      <c r="C519" s="33"/>
    </row>
    <row r="520" spans="1:3" ht="12.75" customHeight="1" x14ac:dyDescent="0.2">
      <c r="A520" s="33"/>
      <c r="B520" s="33"/>
      <c r="C520" s="33"/>
    </row>
    <row r="521" spans="1:3" ht="12.75" customHeight="1" x14ac:dyDescent="0.2">
      <c r="A521" s="33"/>
      <c r="B521" s="33"/>
      <c r="C521" s="33"/>
    </row>
    <row r="522" spans="1:3" ht="12.75" customHeight="1" x14ac:dyDescent="0.2">
      <c r="A522" s="33"/>
      <c r="B522" s="33"/>
      <c r="C522" s="33"/>
    </row>
    <row r="523" spans="1:3" ht="12.75" customHeight="1" x14ac:dyDescent="0.2">
      <c r="A523" s="33"/>
      <c r="B523" s="33"/>
      <c r="C523" s="33"/>
    </row>
    <row r="524" spans="1:3" ht="12.75" customHeight="1" x14ac:dyDescent="0.2">
      <c r="A524" s="33"/>
      <c r="B524" s="33"/>
      <c r="C524" s="33"/>
    </row>
    <row r="525" spans="1:3" ht="12.75" customHeight="1" x14ac:dyDescent="0.2">
      <c r="A525" s="33"/>
      <c r="B525" s="33"/>
      <c r="C525" s="33"/>
    </row>
    <row r="526" spans="1:3" ht="12.75" customHeight="1" x14ac:dyDescent="0.2">
      <c r="A526" s="33"/>
      <c r="B526" s="33"/>
      <c r="C526" s="33"/>
    </row>
    <row r="527" spans="1:3" ht="12.75" customHeight="1" x14ac:dyDescent="0.2">
      <c r="A527" s="33"/>
      <c r="B527" s="33"/>
      <c r="C527" s="33"/>
    </row>
    <row r="528" spans="1:3" ht="12.75" customHeight="1" x14ac:dyDescent="0.2">
      <c r="A528" s="33"/>
      <c r="B528" s="33"/>
      <c r="C528" s="33"/>
    </row>
    <row r="529" spans="1:3" ht="12.75" customHeight="1" x14ac:dyDescent="0.2">
      <c r="A529" s="33"/>
      <c r="B529" s="33"/>
      <c r="C529" s="33"/>
    </row>
    <row r="530" spans="1:3" ht="12.75" customHeight="1" x14ac:dyDescent="0.2">
      <c r="A530" s="33"/>
      <c r="B530" s="33"/>
      <c r="C530" s="33"/>
    </row>
    <row r="531" spans="1:3" ht="12.75" customHeight="1" x14ac:dyDescent="0.2">
      <c r="A531" s="33"/>
      <c r="B531" s="33"/>
      <c r="C531" s="33"/>
    </row>
    <row r="532" spans="1:3" ht="12.75" customHeight="1" x14ac:dyDescent="0.2">
      <c r="A532" s="33"/>
      <c r="B532" s="33"/>
      <c r="C532" s="33"/>
    </row>
    <row r="533" spans="1:3" ht="12.75" customHeight="1" x14ac:dyDescent="0.2">
      <c r="A533" s="33"/>
      <c r="B533" s="33"/>
      <c r="C533" s="33"/>
    </row>
    <row r="534" spans="1:3" ht="12.75" customHeight="1" x14ac:dyDescent="0.2">
      <c r="A534" s="33"/>
      <c r="B534" s="33"/>
      <c r="C534" s="33"/>
    </row>
    <row r="535" spans="1:3" ht="12.75" customHeight="1" x14ac:dyDescent="0.2">
      <c r="A535" s="33"/>
      <c r="B535" s="33"/>
      <c r="C535" s="33"/>
    </row>
    <row r="536" spans="1:3" ht="12.75" customHeight="1" x14ac:dyDescent="0.2">
      <c r="A536" s="33"/>
      <c r="B536" s="33"/>
      <c r="C536" s="33"/>
    </row>
    <row r="537" spans="1:3" ht="12.75" customHeight="1" x14ac:dyDescent="0.2">
      <c r="A537" s="33"/>
      <c r="B537" s="33"/>
      <c r="C537" s="33"/>
    </row>
    <row r="538" spans="1:3" ht="12.75" customHeight="1" x14ac:dyDescent="0.2">
      <c r="A538" s="33"/>
      <c r="B538" s="33"/>
      <c r="C538" s="33"/>
    </row>
    <row r="539" spans="1:3" ht="12.75" customHeight="1" x14ac:dyDescent="0.2">
      <c r="A539" s="33"/>
      <c r="B539" s="33"/>
      <c r="C539" s="33"/>
    </row>
    <row r="540" spans="1:3" ht="12.75" customHeight="1" x14ac:dyDescent="0.2">
      <c r="A540" s="33"/>
      <c r="B540" s="33"/>
      <c r="C540" s="33"/>
    </row>
    <row r="541" spans="1:3" ht="12.75" customHeight="1" x14ac:dyDescent="0.2">
      <c r="A541" s="33"/>
      <c r="B541" s="33"/>
      <c r="C541" s="33"/>
    </row>
    <row r="542" spans="1:3" ht="12.75" customHeight="1" x14ac:dyDescent="0.2">
      <c r="A542" s="33"/>
      <c r="B542" s="33"/>
      <c r="C542" s="33"/>
    </row>
    <row r="543" spans="1:3" ht="12.75" customHeight="1" x14ac:dyDescent="0.2">
      <c r="A543" s="33"/>
      <c r="B543" s="33"/>
      <c r="C543" s="33"/>
    </row>
    <row r="544" spans="1:3" ht="12.75" customHeight="1" x14ac:dyDescent="0.2">
      <c r="A544" s="33"/>
      <c r="B544" s="33"/>
      <c r="C544" s="33"/>
    </row>
    <row r="545" spans="1:3" ht="12.75" customHeight="1" x14ac:dyDescent="0.2">
      <c r="A545" s="33"/>
      <c r="B545" s="33"/>
      <c r="C545" s="33"/>
    </row>
    <row r="546" spans="1:3" ht="12.75" customHeight="1" x14ac:dyDescent="0.2">
      <c r="A546" s="33"/>
      <c r="B546" s="33"/>
      <c r="C546" s="33"/>
    </row>
    <row r="547" spans="1:3" ht="12.75" customHeight="1" x14ac:dyDescent="0.2">
      <c r="A547" s="33"/>
      <c r="B547" s="33"/>
      <c r="C547" s="33"/>
    </row>
    <row r="548" spans="1:3" ht="12.75" customHeight="1" x14ac:dyDescent="0.2">
      <c r="A548" s="33"/>
      <c r="B548" s="33"/>
      <c r="C548" s="33"/>
    </row>
    <row r="549" spans="1:3" ht="12.75" customHeight="1" x14ac:dyDescent="0.2">
      <c r="A549" s="33"/>
      <c r="B549" s="33"/>
      <c r="C549" s="33"/>
    </row>
    <row r="550" spans="1:3" ht="12.75" customHeight="1" x14ac:dyDescent="0.2">
      <c r="A550" s="33"/>
      <c r="B550" s="33"/>
      <c r="C550" s="33"/>
    </row>
    <row r="551" spans="1:3" ht="12.75" customHeight="1" x14ac:dyDescent="0.2">
      <c r="A551" s="33"/>
      <c r="B551" s="33"/>
      <c r="C551" s="33"/>
    </row>
    <row r="552" spans="1:3" ht="12.75" customHeight="1" x14ac:dyDescent="0.2">
      <c r="A552" s="33"/>
      <c r="B552" s="33"/>
      <c r="C552" s="33"/>
    </row>
    <row r="553" spans="1:3" ht="12.75" customHeight="1" x14ac:dyDescent="0.2">
      <c r="A553" s="33"/>
      <c r="B553" s="33"/>
      <c r="C553" s="33"/>
    </row>
    <row r="554" spans="1:3" ht="12.75" customHeight="1" x14ac:dyDescent="0.2">
      <c r="A554" s="33"/>
      <c r="B554" s="33"/>
      <c r="C554" s="33"/>
    </row>
    <row r="555" spans="1:3" ht="12.75" customHeight="1" x14ac:dyDescent="0.2">
      <c r="A555" s="33"/>
      <c r="B555" s="33"/>
      <c r="C555" s="33"/>
    </row>
    <row r="556" spans="1:3" ht="12.75" customHeight="1" x14ac:dyDescent="0.2">
      <c r="A556" s="33"/>
      <c r="B556" s="33"/>
      <c r="C556" s="33"/>
    </row>
    <row r="557" spans="1:3" ht="12.75" customHeight="1" x14ac:dyDescent="0.2">
      <c r="A557" s="33"/>
      <c r="B557" s="33"/>
      <c r="C557" s="33"/>
    </row>
    <row r="558" spans="1:3" ht="12.75" customHeight="1" x14ac:dyDescent="0.2">
      <c r="A558" s="33"/>
      <c r="B558" s="33"/>
      <c r="C558" s="33"/>
    </row>
    <row r="559" spans="1:3" ht="12.75" customHeight="1" x14ac:dyDescent="0.2">
      <c r="A559" s="33"/>
      <c r="B559" s="33"/>
      <c r="C559" s="33"/>
    </row>
    <row r="560" spans="1:3" ht="12.75" customHeight="1" x14ac:dyDescent="0.2">
      <c r="A560" s="33"/>
      <c r="B560" s="33"/>
      <c r="C560" s="33"/>
    </row>
    <row r="561" spans="1:3" ht="12.75" customHeight="1" x14ac:dyDescent="0.2">
      <c r="A561" s="33"/>
      <c r="B561" s="33"/>
      <c r="C561" s="33"/>
    </row>
    <row r="562" spans="1:3" ht="12.75" customHeight="1" x14ac:dyDescent="0.2">
      <c r="A562" s="33"/>
      <c r="B562" s="33"/>
      <c r="C562" s="33"/>
    </row>
    <row r="563" spans="1:3" ht="12.75" customHeight="1" x14ac:dyDescent="0.2">
      <c r="A563" s="33"/>
      <c r="B563" s="33"/>
      <c r="C563" s="33"/>
    </row>
    <row r="564" spans="1:3" ht="12.75" customHeight="1" x14ac:dyDescent="0.2">
      <c r="A564" s="33"/>
      <c r="B564" s="33"/>
      <c r="C564" s="33"/>
    </row>
    <row r="565" spans="1:3" ht="12.75" customHeight="1" x14ac:dyDescent="0.2">
      <c r="A565" s="33"/>
      <c r="B565" s="33"/>
      <c r="C565" s="33"/>
    </row>
    <row r="566" spans="1:3" ht="12.75" customHeight="1" x14ac:dyDescent="0.2">
      <c r="A566" s="33"/>
      <c r="B566" s="33"/>
      <c r="C566" s="33"/>
    </row>
    <row r="567" spans="1:3" ht="12.75" customHeight="1" x14ac:dyDescent="0.2">
      <c r="A567" s="33"/>
      <c r="B567" s="33"/>
      <c r="C567" s="33"/>
    </row>
    <row r="568" spans="1:3" ht="12.75" customHeight="1" x14ac:dyDescent="0.2">
      <c r="A568" s="33"/>
      <c r="B568" s="33"/>
      <c r="C568" s="33"/>
    </row>
    <row r="569" spans="1:3" ht="12.75" customHeight="1" x14ac:dyDescent="0.2">
      <c r="A569" s="33"/>
      <c r="B569" s="33"/>
      <c r="C569" s="33"/>
    </row>
    <row r="570" spans="1:3" ht="12.75" customHeight="1" x14ac:dyDescent="0.2">
      <c r="A570" s="33"/>
      <c r="B570" s="33"/>
      <c r="C570" s="33"/>
    </row>
    <row r="571" spans="1:3" ht="12.75" customHeight="1" x14ac:dyDescent="0.2">
      <c r="A571" s="33"/>
      <c r="B571" s="33"/>
      <c r="C571" s="33"/>
    </row>
    <row r="572" spans="1:3" ht="12.75" customHeight="1" x14ac:dyDescent="0.2">
      <c r="A572" s="33"/>
      <c r="B572" s="33"/>
      <c r="C572" s="33"/>
    </row>
    <row r="573" spans="1:3" ht="12.75" customHeight="1" x14ac:dyDescent="0.2">
      <c r="A573" s="33"/>
      <c r="B573" s="33"/>
      <c r="C573" s="33"/>
    </row>
    <row r="574" spans="1:3" ht="12.75" customHeight="1" x14ac:dyDescent="0.2">
      <c r="A574" s="33"/>
      <c r="B574" s="33"/>
      <c r="C574" s="33"/>
    </row>
    <row r="575" spans="1:3" ht="12.75" customHeight="1" x14ac:dyDescent="0.2">
      <c r="A575" s="33"/>
      <c r="B575" s="33"/>
      <c r="C575" s="33"/>
    </row>
    <row r="576" spans="1:3" ht="12.75" customHeight="1" x14ac:dyDescent="0.2">
      <c r="A576" s="33"/>
      <c r="B576" s="33"/>
      <c r="C576" s="33"/>
    </row>
    <row r="577" spans="1:3" ht="12.75" customHeight="1" x14ac:dyDescent="0.2">
      <c r="A577" s="33"/>
      <c r="B577" s="33"/>
      <c r="C577" s="33"/>
    </row>
    <row r="578" spans="1:3" ht="12.75" customHeight="1" x14ac:dyDescent="0.2">
      <c r="A578" s="33"/>
      <c r="B578" s="33"/>
      <c r="C578" s="33"/>
    </row>
    <row r="579" spans="1:3" ht="12.75" customHeight="1" x14ac:dyDescent="0.2">
      <c r="A579" s="33"/>
      <c r="B579" s="33"/>
      <c r="C579" s="33"/>
    </row>
    <row r="580" spans="1:3" ht="12.75" customHeight="1" x14ac:dyDescent="0.2">
      <c r="A580" s="33"/>
      <c r="B580" s="33"/>
      <c r="C580" s="33"/>
    </row>
    <row r="581" spans="1:3" ht="12.75" customHeight="1" x14ac:dyDescent="0.2">
      <c r="A581" s="33"/>
      <c r="B581" s="33"/>
      <c r="C581" s="33"/>
    </row>
    <row r="582" spans="1:3" ht="12.75" customHeight="1" x14ac:dyDescent="0.2">
      <c r="A582" s="33"/>
      <c r="B582" s="33"/>
      <c r="C582" s="33"/>
    </row>
    <row r="583" spans="1:3" ht="12.75" customHeight="1" x14ac:dyDescent="0.2">
      <c r="A583" s="33"/>
      <c r="B583" s="33"/>
      <c r="C583" s="33"/>
    </row>
    <row r="584" spans="1:3" ht="12.75" customHeight="1" x14ac:dyDescent="0.2">
      <c r="A584" s="33"/>
      <c r="B584" s="33"/>
      <c r="C584" s="33"/>
    </row>
    <row r="585" spans="1:3" ht="12.75" customHeight="1" x14ac:dyDescent="0.2">
      <c r="A585" s="33"/>
      <c r="B585" s="33"/>
      <c r="C585" s="33"/>
    </row>
    <row r="586" spans="1:3" ht="12.75" customHeight="1" x14ac:dyDescent="0.2">
      <c r="A586" s="33"/>
      <c r="B586" s="33"/>
      <c r="C586" s="33"/>
    </row>
    <row r="587" spans="1:3" ht="12.75" customHeight="1" x14ac:dyDescent="0.2">
      <c r="A587" s="33"/>
      <c r="B587" s="33"/>
      <c r="C587" s="33"/>
    </row>
    <row r="588" spans="1:3" ht="12.75" customHeight="1" x14ac:dyDescent="0.2">
      <c r="A588" s="33"/>
      <c r="B588" s="33"/>
      <c r="C588" s="33"/>
    </row>
    <row r="589" spans="1:3" ht="12.75" customHeight="1" x14ac:dyDescent="0.2">
      <c r="A589" s="33"/>
      <c r="B589" s="33"/>
      <c r="C589" s="33"/>
    </row>
    <row r="590" spans="1:3" ht="12.75" customHeight="1" x14ac:dyDescent="0.2">
      <c r="A590" s="33"/>
      <c r="B590" s="33"/>
      <c r="C590" s="33"/>
    </row>
    <row r="591" spans="1:3" ht="12.75" customHeight="1" x14ac:dyDescent="0.2">
      <c r="A591" s="33"/>
      <c r="B591" s="33"/>
      <c r="C591" s="33"/>
    </row>
    <row r="592" spans="1:3" ht="12.75" customHeight="1" x14ac:dyDescent="0.2">
      <c r="A592" s="33"/>
      <c r="B592" s="33"/>
      <c r="C592" s="33"/>
    </row>
    <row r="593" spans="1:3" ht="12.75" customHeight="1" x14ac:dyDescent="0.2">
      <c r="A593" s="33"/>
      <c r="B593" s="33"/>
      <c r="C593" s="33"/>
    </row>
    <row r="594" spans="1:3" ht="12.75" customHeight="1" x14ac:dyDescent="0.2">
      <c r="A594" s="33"/>
      <c r="B594" s="33"/>
      <c r="C594" s="33"/>
    </row>
    <row r="595" spans="1:3" ht="12.75" customHeight="1" x14ac:dyDescent="0.2">
      <c r="A595" s="33"/>
      <c r="B595" s="33"/>
      <c r="C595" s="33"/>
    </row>
    <row r="596" spans="1:3" ht="12.75" customHeight="1" x14ac:dyDescent="0.2">
      <c r="A596" s="33"/>
      <c r="B596" s="33"/>
      <c r="C596" s="33"/>
    </row>
    <row r="597" spans="1:3" ht="12.75" customHeight="1" x14ac:dyDescent="0.2">
      <c r="A597" s="33"/>
      <c r="B597" s="33"/>
      <c r="C597" s="33"/>
    </row>
    <row r="598" spans="1:3" ht="12.75" customHeight="1" x14ac:dyDescent="0.2">
      <c r="A598" s="33"/>
      <c r="B598" s="33"/>
      <c r="C598" s="33"/>
    </row>
    <row r="599" spans="1:3" ht="12.75" customHeight="1" x14ac:dyDescent="0.2">
      <c r="A599" s="33"/>
      <c r="B599" s="33"/>
      <c r="C599" s="33"/>
    </row>
    <row r="600" spans="1:3" ht="12.75" customHeight="1" x14ac:dyDescent="0.2">
      <c r="A600" s="33"/>
      <c r="B600" s="33"/>
      <c r="C600" s="33"/>
    </row>
    <row r="601" spans="1:3" ht="12.75" customHeight="1" x14ac:dyDescent="0.2">
      <c r="A601" s="33"/>
      <c r="B601" s="33"/>
      <c r="C601" s="33"/>
    </row>
    <row r="602" spans="1:3" ht="12.75" customHeight="1" x14ac:dyDescent="0.2">
      <c r="A602" s="33"/>
      <c r="B602" s="33"/>
      <c r="C602" s="33"/>
    </row>
    <row r="603" spans="1:3" ht="12.75" customHeight="1" x14ac:dyDescent="0.2">
      <c r="A603" s="33"/>
      <c r="B603" s="33"/>
      <c r="C603" s="33"/>
    </row>
    <row r="604" spans="1:3" ht="12.75" customHeight="1" x14ac:dyDescent="0.2">
      <c r="A604" s="33"/>
      <c r="B604" s="33"/>
      <c r="C604" s="33"/>
    </row>
    <row r="605" spans="1:3" ht="12.75" customHeight="1" x14ac:dyDescent="0.2">
      <c r="A605" s="33"/>
      <c r="B605" s="33"/>
      <c r="C605" s="33"/>
    </row>
    <row r="606" spans="1:3" ht="12.75" customHeight="1" x14ac:dyDescent="0.2">
      <c r="A606" s="33"/>
      <c r="B606" s="33"/>
      <c r="C606" s="33"/>
    </row>
    <row r="607" spans="1:3" ht="12.75" customHeight="1" x14ac:dyDescent="0.2">
      <c r="A607" s="33"/>
      <c r="B607" s="33"/>
      <c r="C607" s="33"/>
    </row>
    <row r="608" spans="1:3" ht="12.75" customHeight="1" x14ac:dyDescent="0.2">
      <c r="A608" s="33"/>
      <c r="B608" s="33"/>
      <c r="C608" s="33"/>
    </row>
    <row r="609" spans="1:3" ht="12.75" customHeight="1" x14ac:dyDescent="0.2">
      <c r="A609" s="33"/>
      <c r="B609" s="33"/>
      <c r="C609" s="33"/>
    </row>
    <row r="610" spans="1:3" ht="12.75" customHeight="1" x14ac:dyDescent="0.2">
      <c r="A610" s="33"/>
      <c r="B610" s="33"/>
      <c r="C610" s="33"/>
    </row>
    <row r="611" spans="1:3" ht="12.75" customHeight="1" x14ac:dyDescent="0.2">
      <c r="A611" s="33"/>
      <c r="B611" s="33"/>
      <c r="C611" s="33"/>
    </row>
    <row r="612" spans="1:3" ht="12.75" customHeight="1" x14ac:dyDescent="0.2">
      <c r="A612" s="33"/>
      <c r="B612" s="33"/>
      <c r="C612" s="33"/>
    </row>
    <row r="613" spans="1:3" ht="12.75" customHeight="1" x14ac:dyDescent="0.2">
      <c r="A613" s="33"/>
      <c r="B613" s="33"/>
      <c r="C613" s="33"/>
    </row>
    <row r="614" spans="1:3" ht="12.75" customHeight="1" x14ac:dyDescent="0.2">
      <c r="A614" s="33"/>
      <c r="B614" s="33"/>
      <c r="C614" s="33"/>
    </row>
    <row r="615" spans="1:3" ht="12.75" customHeight="1" x14ac:dyDescent="0.2">
      <c r="A615" s="33"/>
      <c r="B615" s="33"/>
      <c r="C615" s="33"/>
    </row>
    <row r="616" spans="1:3" ht="12.75" customHeight="1" x14ac:dyDescent="0.2">
      <c r="A616" s="33"/>
      <c r="B616" s="33"/>
      <c r="C616" s="33"/>
    </row>
    <row r="617" spans="1:3" ht="12.75" customHeight="1" x14ac:dyDescent="0.2">
      <c r="A617" s="33"/>
      <c r="B617" s="33"/>
      <c r="C617" s="33"/>
    </row>
    <row r="618" spans="1:3" ht="12.75" customHeight="1" x14ac:dyDescent="0.2">
      <c r="A618" s="33"/>
      <c r="B618" s="33"/>
      <c r="C618" s="33"/>
    </row>
    <row r="619" spans="1:3" ht="12.75" customHeight="1" x14ac:dyDescent="0.2">
      <c r="A619" s="33"/>
      <c r="B619" s="33"/>
      <c r="C619" s="33"/>
    </row>
    <row r="620" spans="1:3" ht="12.75" customHeight="1" x14ac:dyDescent="0.2">
      <c r="A620" s="33"/>
      <c r="B620" s="33"/>
      <c r="C620" s="33"/>
    </row>
    <row r="621" spans="1:3" ht="12.75" customHeight="1" x14ac:dyDescent="0.2">
      <c r="A621" s="33"/>
      <c r="B621" s="33"/>
      <c r="C621" s="33"/>
    </row>
    <row r="622" spans="1:3" ht="12.75" customHeight="1" x14ac:dyDescent="0.2">
      <c r="A622" s="33"/>
      <c r="B622" s="33"/>
      <c r="C622" s="33"/>
    </row>
    <row r="623" spans="1:3" ht="12.75" customHeight="1" x14ac:dyDescent="0.2">
      <c r="A623" s="33"/>
      <c r="B623" s="33"/>
      <c r="C623" s="33"/>
    </row>
    <row r="624" spans="1:3" ht="12.75" customHeight="1" x14ac:dyDescent="0.2">
      <c r="A624" s="33"/>
      <c r="B624" s="33"/>
      <c r="C624" s="33"/>
    </row>
    <row r="625" spans="1:3" ht="12.75" customHeight="1" x14ac:dyDescent="0.2">
      <c r="A625" s="33"/>
      <c r="B625" s="33"/>
      <c r="C625" s="33"/>
    </row>
    <row r="626" spans="1:3" ht="12.75" customHeight="1" x14ac:dyDescent="0.2">
      <c r="A626" s="33"/>
      <c r="B626" s="33"/>
      <c r="C626" s="33"/>
    </row>
    <row r="627" spans="1:3" ht="12.75" customHeight="1" x14ac:dyDescent="0.2">
      <c r="A627" s="33"/>
      <c r="B627" s="33"/>
      <c r="C627" s="33"/>
    </row>
    <row r="628" spans="1:3" ht="12.75" customHeight="1" x14ac:dyDescent="0.2">
      <c r="A628" s="33"/>
      <c r="B628" s="33"/>
      <c r="C628" s="33"/>
    </row>
    <row r="629" spans="1:3" ht="12.75" customHeight="1" x14ac:dyDescent="0.2">
      <c r="A629" s="33"/>
      <c r="B629" s="33"/>
      <c r="C629" s="33"/>
    </row>
    <row r="630" spans="1:3" ht="12.75" customHeight="1" x14ac:dyDescent="0.2">
      <c r="A630" s="33"/>
      <c r="B630" s="33"/>
      <c r="C630" s="33"/>
    </row>
    <row r="631" spans="1:3" ht="12.75" customHeight="1" x14ac:dyDescent="0.2">
      <c r="A631" s="33"/>
      <c r="B631" s="33"/>
      <c r="C631" s="33"/>
    </row>
    <row r="632" spans="1:3" ht="12.75" customHeight="1" x14ac:dyDescent="0.2">
      <c r="A632" s="33"/>
      <c r="B632" s="33"/>
      <c r="C632" s="33"/>
    </row>
    <row r="633" spans="1:3" ht="12.75" customHeight="1" x14ac:dyDescent="0.2">
      <c r="A633" s="33"/>
      <c r="B633" s="33"/>
      <c r="C633" s="33"/>
    </row>
    <row r="634" spans="1:3" ht="12.75" customHeight="1" x14ac:dyDescent="0.2">
      <c r="A634" s="33"/>
      <c r="B634" s="33"/>
      <c r="C634" s="33"/>
    </row>
    <row r="635" spans="1:3" ht="12.75" customHeight="1" x14ac:dyDescent="0.2">
      <c r="A635" s="33"/>
      <c r="B635" s="33"/>
      <c r="C635" s="33"/>
    </row>
    <row r="636" spans="1:3" ht="12.75" customHeight="1" x14ac:dyDescent="0.2">
      <c r="A636" s="33"/>
      <c r="B636" s="33"/>
      <c r="C636" s="33"/>
    </row>
    <row r="637" spans="1:3" ht="12.75" customHeight="1" x14ac:dyDescent="0.2">
      <c r="A637" s="33"/>
      <c r="B637" s="33"/>
      <c r="C637" s="33"/>
    </row>
    <row r="638" spans="1:3" ht="12.75" customHeight="1" x14ac:dyDescent="0.2">
      <c r="A638" s="33"/>
      <c r="B638" s="33"/>
      <c r="C638" s="33"/>
    </row>
    <row r="639" spans="1:3" ht="12.75" customHeight="1" x14ac:dyDescent="0.2">
      <c r="A639" s="33"/>
      <c r="B639" s="33"/>
      <c r="C639" s="33"/>
    </row>
    <row r="640" spans="1:3" ht="12.75" customHeight="1" x14ac:dyDescent="0.2">
      <c r="A640" s="33"/>
      <c r="B640" s="33"/>
      <c r="C640" s="33"/>
    </row>
    <row r="641" spans="1:3" ht="12.75" customHeight="1" x14ac:dyDescent="0.2">
      <c r="A641" s="33"/>
      <c r="B641" s="33"/>
      <c r="C641" s="33"/>
    </row>
    <row r="642" spans="1:3" ht="12.75" customHeight="1" x14ac:dyDescent="0.2">
      <c r="A642" s="33"/>
      <c r="B642" s="33"/>
      <c r="C642" s="33"/>
    </row>
    <row r="643" spans="1:3" ht="12.75" customHeight="1" x14ac:dyDescent="0.2">
      <c r="A643" s="33"/>
      <c r="B643" s="33"/>
      <c r="C643" s="33"/>
    </row>
    <row r="644" spans="1:3" ht="12.75" customHeight="1" x14ac:dyDescent="0.2">
      <c r="A644" s="33"/>
      <c r="B644" s="33"/>
      <c r="C644" s="33"/>
    </row>
    <row r="645" spans="1:3" ht="12.75" customHeight="1" x14ac:dyDescent="0.2">
      <c r="A645" s="33"/>
      <c r="B645" s="33"/>
      <c r="C645" s="33"/>
    </row>
    <row r="646" spans="1:3" ht="12.75" customHeight="1" x14ac:dyDescent="0.2">
      <c r="A646" s="33"/>
      <c r="B646" s="33"/>
      <c r="C646" s="33"/>
    </row>
    <row r="647" spans="1:3" ht="12.75" customHeight="1" x14ac:dyDescent="0.2">
      <c r="A647" s="33"/>
      <c r="B647" s="33"/>
      <c r="C647" s="33"/>
    </row>
    <row r="648" spans="1:3" ht="12.75" customHeight="1" x14ac:dyDescent="0.2">
      <c r="A648" s="33"/>
      <c r="B648" s="33"/>
      <c r="C648" s="33"/>
    </row>
    <row r="649" spans="1:3" ht="12.75" customHeight="1" x14ac:dyDescent="0.2">
      <c r="A649" s="33"/>
      <c r="B649" s="33"/>
      <c r="C649" s="33"/>
    </row>
    <row r="650" spans="1:3" ht="12.75" customHeight="1" x14ac:dyDescent="0.2">
      <c r="A650" s="33"/>
      <c r="B650" s="33"/>
      <c r="C650" s="33"/>
    </row>
    <row r="651" spans="1:3" ht="12.75" customHeight="1" x14ac:dyDescent="0.2">
      <c r="A651" s="33"/>
      <c r="B651" s="33"/>
      <c r="C651" s="33"/>
    </row>
    <row r="652" spans="1:3" ht="12.75" customHeight="1" x14ac:dyDescent="0.2">
      <c r="A652" s="33"/>
      <c r="B652" s="33"/>
      <c r="C652" s="33"/>
    </row>
    <row r="653" spans="1:3" ht="12.75" customHeight="1" x14ac:dyDescent="0.2">
      <c r="A653" s="33"/>
      <c r="B653" s="33"/>
      <c r="C653" s="33"/>
    </row>
    <row r="654" spans="1:3" ht="12.75" customHeight="1" x14ac:dyDescent="0.2">
      <c r="A654" s="33"/>
      <c r="B654" s="33"/>
      <c r="C654" s="33"/>
    </row>
    <row r="655" spans="1:3" ht="12.75" customHeight="1" x14ac:dyDescent="0.2">
      <c r="A655" s="33"/>
      <c r="B655" s="33"/>
      <c r="C655" s="33"/>
    </row>
    <row r="656" spans="1:3" ht="12.75" customHeight="1" x14ac:dyDescent="0.2">
      <c r="A656" s="33"/>
      <c r="B656" s="33"/>
      <c r="C656" s="33"/>
    </row>
    <row r="657" spans="1:3" ht="12.75" customHeight="1" x14ac:dyDescent="0.2">
      <c r="A657" s="33"/>
      <c r="B657" s="33"/>
      <c r="C657" s="33"/>
    </row>
    <row r="658" spans="1:3" ht="12.75" customHeight="1" x14ac:dyDescent="0.2">
      <c r="A658" s="33"/>
      <c r="B658" s="33"/>
      <c r="C658" s="33"/>
    </row>
    <row r="659" spans="1:3" ht="12.75" customHeight="1" x14ac:dyDescent="0.2">
      <c r="A659" s="33"/>
      <c r="B659" s="33"/>
      <c r="C659" s="33"/>
    </row>
    <row r="660" spans="1:3" ht="12.75" customHeight="1" x14ac:dyDescent="0.2">
      <c r="A660" s="33"/>
      <c r="B660" s="33"/>
      <c r="C660" s="33"/>
    </row>
    <row r="661" spans="1:3" ht="12.75" customHeight="1" x14ac:dyDescent="0.2">
      <c r="A661" s="33"/>
      <c r="B661" s="33"/>
      <c r="C661" s="33"/>
    </row>
    <row r="662" spans="1:3" ht="12.75" customHeight="1" x14ac:dyDescent="0.2">
      <c r="A662" s="33"/>
      <c r="B662" s="33"/>
      <c r="C662" s="33"/>
    </row>
    <row r="663" spans="1:3" ht="12.75" customHeight="1" x14ac:dyDescent="0.2">
      <c r="A663" s="33"/>
      <c r="B663" s="33"/>
      <c r="C663" s="33"/>
    </row>
    <row r="664" spans="1:3" ht="12.75" customHeight="1" x14ac:dyDescent="0.2">
      <c r="A664" s="33"/>
      <c r="B664" s="33"/>
      <c r="C664" s="33"/>
    </row>
    <row r="665" spans="1:3" ht="12.75" customHeight="1" x14ac:dyDescent="0.2">
      <c r="A665" s="33"/>
      <c r="B665" s="33"/>
      <c r="C665" s="33"/>
    </row>
    <row r="666" spans="1:3" ht="12.75" customHeight="1" x14ac:dyDescent="0.2">
      <c r="A666" s="33"/>
      <c r="B666" s="33"/>
      <c r="C666" s="33"/>
    </row>
    <row r="667" spans="1:3" ht="12.75" customHeight="1" x14ac:dyDescent="0.2">
      <c r="A667" s="33"/>
      <c r="B667" s="33"/>
      <c r="C667" s="33"/>
    </row>
    <row r="668" spans="1:3" ht="12.75" customHeight="1" x14ac:dyDescent="0.2">
      <c r="A668" s="33"/>
      <c r="B668" s="33"/>
      <c r="C668" s="33"/>
    </row>
    <row r="669" spans="1:3" ht="12.75" customHeight="1" x14ac:dyDescent="0.2">
      <c r="A669" s="33"/>
      <c r="B669" s="33"/>
      <c r="C669" s="33"/>
    </row>
    <row r="670" spans="1:3" ht="12.75" customHeight="1" x14ac:dyDescent="0.2">
      <c r="A670" s="33"/>
      <c r="B670" s="33"/>
      <c r="C670" s="33"/>
    </row>
    <row r="671" spans="1:3" ht="12.75" customHeight="1" x14ac:dyDescent="0.2">
      <c r="A671" s="33"/>
      <c r="B671" s="33"/>
      <c r="C671" s="33"/>
    </row>
    <row r="672" spans="1:3" ht="12.75" customHeight="1" x14ac:dyDescent="0.2">
      <c r="A672" s="33"/>
      <c r="B672" s="33"/>
      <c r="C672" s="33"/>
    </row>
    <row r="673" spans="1:3" ht="12.75" customHeight="1" x14ac:dyDescent="0.2">
      <c r="A673" s="33"/>
      <c r="B673" s="33"/>
      <c r="C673" s="33"/>
    </row>
    <row r="674" spans="1:3" ht="12.75" customHeight="1" x14ac:dyDescent="0.2">
      <c r="A674" s="33"/>
      <c r="B674" s="33"/>
      <c r="C674" s="33"/>
    </row>
    <row r="675" spans="1:3" ht="12.75" customHeight="1" x14ac:dyDescent="0.2">
      <c r="A675" s="33"/>
      <c r="B675" s="33"/>
      <c r="C675" s="33"/>
    </row>
    <row r="676" spans="1:3" ht="12.75" customHeight="1" x14ac:dyDescent="0.2">
      <c r="A676" s="33"/>
      <c r="B676" s="33"/>
      <c r="C676" s="33"/>
    </row>
    <row r="677" spans="1:3" ht="12.75" customHeight="1" x14ac:dyDescent="0.2">
      <c r="A677" s="33"/>
      <c r="B677" s="33"/>
      <c r="C677" s="33"/>
    </row>
    <row r="678" spans="1:3" ht="12.75" customHeight="1" x14ac:dyDescent="0.2">
      <c r="A678" s="33"/>
      <c r="B678" s="33"/>
      <c r="C678" s="33"/>
    </row>
    <row r="679" spans="1:3" ht="12.75" customHeight="1" x14ac:dyDescent="0.2">
      <c r="A679" s="33"/>
      <c r="B679" s="33"/>
      <c r="C679" s="33"/>
    </row>
    <row r="680" spans="1:3" ht="12.75" customHeight="1" x14ac:dyDescent="0.2">
      <c r="A680" s="33"/>
      <c r="B680" s="33"/>
      <c r="C680" s="33"/>
    </row>
    <row r="681" spans="1:3" ht="12.75" customHeight="1" x14ac:dyDescent="0.2">
      <c r="A681" s="33"/>
      <c r="B681" s="33"/>
      <c r="C681" s="33"/>
    </row>
    <row r="682" spans="1:3" ht="12.75" customHeight="1" x14ac:dyDescent="0.2">
      <c r="A682" s="33"/>
      <c r="B682" s="33"/>
      <c r="C682" s="33"/>
    </row>
    <row r="683" spans="1:3" ht="12.75" customHeight="1" x14ac:dyDescent="0.2">
      <c r="A683" s="33"/>
      <c r="B683" s="33"/>
      <c r="C683" s="33"/>
    </row>
    <row r="684" spans="1:3" ht="12.75" customHeight="1" x14ac:dyDescent="0.2">
      <c r="A684" s="33"/>
      <c r="B684" s="33"/>
      <c r="C684" s="33"/>
    </row>
    <row r="685" spans="1:3" ht="12.75" customHeight="1" x14ac:dyDescent="0.2">
      <c r="A685" s="33"/>
      <c r="B685" s="33"/>
      <c r="C685" s="33"/>
    </row>
    <row r="686" spans="1:3" ht="12.75" customHeight="1" x14ac:dyDescent="0.2">
      <c r="A686" s="33"/>
      <c r="B686" s="33"/>
      <c r="C686" s="33"/>
    </row>
    <row r="687" spans="1:3" ht="12.75" customHeight="1" x14ac:dyDescent="0.2">
      <c r="A687" s="33"/>
      <c r="B687" s="33"/>
      <c r="C687" s="33"/>
    </row>
    <row r="688" spans="1:3" ht="12.75" customHeight="1" x14ac:dyDescent="0.2">
      <c r="A688" s="33"/>
      <c r="B688" s="33"/>
      <c r="C688" s="33"/>
    </row>
    <row r="689" spans="1:3" ht="12.75" customHeight="1" x14ac:dyDescent="0.2">
      <c r="A689" s="33"/>
      <c r="B689" s="33"/>
      <c r="C689" s="33"/>
    </row>
    <row r="690" spans="1:3" ht="12.75" customHeight="1" x14ac:dyDescent="0.2">
      <c r="A690" s="33"/>
      <c r="B690" s="33"/>
      <c r="C690" s="33"/>
    </row>
    <row r="691" spans="1:3" ht="12.75" customHeight="1" x14ac:dyDescent="0.2">
      <c r="A691" s="33"/>
      <c r="B691" s="33"/>
      <c r="C691" s="33"/>
    </row>
    <row r="692" spans="1:3" ht="12.75" customHeight="1" x14ac:dyDescent="0.2">
      <c r="A692" s="33"/>
      <c r="B692" s="33"/>
      <c r="C692" s="33"/>
    </row>
    <row r="693" spans="1:3" ht="12.75" customHeight="1" x14ac:dyDescent="0.2">
      <c r="A693" s="33"/>
      <c r="B693" s="33"/>
      <c r="C693" s="33"/>
    </row>
    <row r="694" spans="1:3" ht="12.75" customHeight="1" x14ac:dyDescent="0.2">
      <c r="A694" s="33"/>
      <c r="B694" s="33"/>
      <c r="C694" s="33"/>
    </row>
    <row r="695" spans="1:3" ht="12.75" customHeight="1" x14ac:dyDescent="0.2">
      <c r="A695" s="33"/>
      <c r="B695" s="33"/>
      <c r="C695" s="33"/>
    </row>
    <row r="696" spans="1:3" ht="12.75" customHeight="1" x14ac:dyDescent="0.2">
      <c r="A696" s="33"/>
      <c r="B696" s="33"/>
      <c r="C696" s="33"/>
    </row>
    <row r="697" spans="1:3" ht="12.75" customHeight="1" x14ac:dyDescent="0.2">
      <c r="A697" s="33"/>
      <c r="B697" s="33"/>
      <c r="C697" s="33"/>
    </row>
    <row r="698" spans="1:3" ht="12.75" customHeight="1" x14ac:dyDescent="0.2">
      <c r="A698" s="33"/>
      <c r="B698" s="33"/>
      <c r="C698" s="33"/>
    </row>
    <row r="699" spans="1:3" ht="12.75" customHeight="1" x14ac:dyDescent="0.2">
      <c r="A699" s="33"/>
      <c r="B699" s="33"/>
      <c r="C699" s="33"/>
    </row>
    <row r="700" spans="1:3" ht="12.75" customHeight="1" x14ac:dyDescent="0.2">
      <c r="A700" s="33"/>
      <c r="B700" s="33"/>
      <c r="C700" s="33"/>
    </row>
    <row r="701" spans="1:3" ht="12.75" customHeight="1" x14ac:dyDescent="0.2">
      <c r="A701" s="33"/>
      <c r="B701" s="33"/>
      <c r="C701" s="33"/>
    </row>
    <row r="702" spans="1:3" ht="12.75" customHeight="1" x14ac:dyDescent="0.2">
      <c r="A702" s="33"/>
      <c r="B702" s="33"/>
      <c r="C702" s="33"/>
    </row>
    <row r="703" spans="1:3" ht="12.75" customHeight="1" x14ac:dyDescent="0.2">
      <c r="A703" s="33"/>
      <c r="B703" s="33"/>
      <c r="C703" s="33"/>
    </row>
    <row r="704" spans="1:3" ht="12.75" customHeight="1" x14ac:dyDescent="0.2">
      <c r="A704" s="33"/>
      <c r="B704" s="33"/>
      <c r="C704" s="33"/>
    </row>
    <row r="705" spans="1:3" ht="12.75" customHeight="1" x14ac:dyDescent="0.2">
      <c r="A705" s="33"/>
      <c r="B705" s="33"/>
      <c r="C705" s="33"/>
    </row>
    <row r="706" spans="1:3" ht="12.75" customHeight="1" x14ac:dyDescent="0.2">
      <c r="A706" s="33"/>
      <c r="B706" s="33"/>
      <c r="C706" s="33"/>
    </row>
    <row r="707" spans="1:3" ht="12.75" customHeight="1" x14ac:dyDescent="0.2">
      <c r="A707" s="33"/>
      <c r="B707" s="33"/>
      <c r="C707" s="33"/>
    </row>
    <row r="708" spans="1:3" ht="12.75" customHeight="1" x14ac:dyDescent="0.2">
      <c r="A708" s="33"/>
      <c r="B708" s="33"/>
      <c r="C708" s="33"/>
    </row>
    <row r="709" spans="1:3" ht="12.75" customHeight="1" x14ac:dyDescent="0.2">
      <c r="A709" s="33"/>
      <c r="B709" s="33"/>
      <c r="C709" s="33"/>
    </row>
    <row r="710" spans="1:3" ht="12.75" customHeight="1" x14ac:dyDescent="0.2">
      <c r="A710" s="33"/>
      <c r="B710" s="33"/>
      <c r="C710" s="33"/>
    </row>
    <row r="711" spans="1:3" ht="12.75" customHeight="1" x14ac:dyDescent="0.2">
      <c r="A711" s="33"/>
      <c r="B711" s="33"/>
      <c r="C711" s="33"/>
    </row>
    <row r="712" spans="1:3" ht="12.75" customHeight="1" x14ac:dyDescent="0.2">
      <c r="A712" s="33"/>
      <c r="B712" s="33"/>
      <c r="C712" s="33"/>
    </row>
    <row r="713" spans="1:3" ht="12.75" customHeight="1" x14ac:dyDescent="0.2">
      <c r="A713" s="33"/>
      <c r="B713" s="33"/>
      <c r="C713" s="33"/>
    </row>
    <row r="714" spans="1:3" ht="12.75" customHeight="1" x14ac:dyDescent="0.2">
      <c r="A714" s="33"/>
      <c r="B714" s="33"/>
      <c r="C714" s="33"/>
    </row>
    <row r="715" spans="1:3" ht="12.75" customHeight="1" x14ac:dyDescent="0.2">
      <c r="A715" s="33"/>
      <c r="B715" s="33"/>
      <c r="C715" s="33"/>
    </row>
    <row r="716" spans="1:3" ht="12.75" customHeight="1" x14ac:dyDescent="0.2">
      <c r="A716" s="33"/>
      <c r="B716" s="33"/>
      <c r="C716" s="33"/>
    </row>
    <row r="717" spans="1:3" ht="12.75" customHeight="1" x14ac:dyDescent="0.2">
      <c r="A717" s="33"/>
      <c r="B717" s="33"/>
      <c r="C717" s="33"/>
    </row>
    <row r="718" spans="1:3" ht="12.75" customHeight="1" x14ac:dyDescent="0.2">
      <c r="A718" s="33"/>
      <c r="B718" s="33"/>
      <c r="C718" s="33"/>
    </row>
    <row r="719" spans="1:3" ht="12.75" customHeight="1" x14ac:dyDescent="0.2">
      <c r="A719" s="33"/>
      <c r="B719" s="33"/>
      <c r="C719" s="33"/>
    </row>
    <row r="720" spans="1:3" ht="12.75" customHeight="1" x14ac:dyDescent="0.2">
      <c r="A720" s="33"/>
      <c r="B720" s="33"/>
      <c r="C720" s="33"/>
    </row>
    <row r="721" spans="1:3" ht="12.75" customHeight="1" x14ac:dyDescent="0.2">
      <c r="A721" s="33"/>
      <c r="B721" s="33"/>
      <c r="C721" s="33"/>
    </row>
    <row r="722" spans="1:3" ht="12.75" customHeight="1" x14ac:dyDescent="0.2">
      <c r="A722" s="33"/>
      <c r="B722" s="33"/>
      <c r="C722" s="33"/>
    </row>
    <row r="723" spans="1:3" ht="12.75" customHeight="1" x14ac:dyDescent="0.2">
      <c r="A723" s="33"/>
      <c r="B723" s="33"/>
      <c r="C723" s="33"/>
    </row>
    <row r="724" spans="1:3" ht="12.75" customHeight="1" x14ac:dyDescent="0.2">
      <c r="A724" s="33"/>
      <c r="B724" s="33"/>
      <c r="C724" s="33"/>
    </row>
    <row r="725" spans="1:3" ht="12.75" customHeight="1" x14ac:dyDescent="0.2">
      <c r="A725" s="33"/>
      <c r="B725" s="33"/>
      <c r="C725" s="33"/>
    </row>
    <row r="726" spans="1:3" ht="12.75" customHeight="1" x14ac:dyDescent="0.2">
      <c r="A726" s="33"/>
      <c r="B726" s="33"/>
      <c r="C726" s="33"/>
    </row>
    <row r="727" spans="1:3" ht="12.75" customHeight="1" x14ac:dyDescent="0.2">
      <c r="A727" s="33"/>
      <c r="B727" s="33"/>
      <c r="C727" s="33"/>
    </row>
    <row r="728" spans="1:3" ht="12.75" customHeight="1" x14ac:dyDescent="0.2">
      <c r="A728" s="33"/>
      <c r="B728" s="33"/>
      <c r="C728" s="33"/>
    </row>
    <row r="729" spans="1:3" ht="12.75" customHeight="1" x14ac:dyDescent="0.2">
      <c r="A729" s="33"/>
      <c r="B729" s="33"/>
      <c r="C729" s="33"/>
    </row>
    <row r="730" spans="1:3" ht="12.75" customHeight="1" x14ac:dyDescent="0.2">
      <c r="A730" s="33"/>
      <c r="B730" s="33"/>
      <c r="C730" s="33"/>
    </row>
    <row r="731" spans="1:3" ht="12.75" customHeight="1" x14ac:dyDescent="0.2">
      <c r="A731" s="33"/>
      <c r="B731" s="33"/>
      <c r="C731" s="33"/>
    </row>
    <row r="732" spans="1:3" ht="12.75" customHeight="1" x14ac:dyDescent="0.2">
      <c r="A732" s="33"/>
      <c r="B732" s="33"/>
      <c r="C732" s="33"/>
    </row>
    <row r="733" spans="1:3" ht="12.75" customHeight="1" x14ac:dyDescent="0.2">
      <c r="A733" s="33"/>
      <c r="B733" s="33"/>
      <c r="C733" s="33"/>
    </row>
    <row r="734" spans="1:3" ht="12.75" customHeight="1" x14ac:dyDescent="0.2">
      <c r="A734" s="33"/>
      <c r="B734" s="33"/>
      <c r="C734" s="33"/>
    </row>
    <row r="735" spans="1:3" ht="12.75" customHeight="1" x14ac:dyDescent="0.2">
      <c r="A735" s="33"/>
      <c r="B735" s="33"/>
      <c r="C735" s="33"/>
    </row>
    <row r="736" spans="1:3" ht="12.75" customHeight="1" x14ac:dyDescent="0.2">
      <c r="A736" s="33"/>
      <c r="B736" s="33"/>
      <c r="C736" s="33"/>
    </row>
    <row r="737" spans="1:3" ht="12.75" customHeight="1" x14ac:dyDescent="0.2">
      <c r="A737" s="33"/>
      <c r="B737" s="33"/>
      <c r="C737" s="33"/>
    </row>
    <row r="738" spans="1:3" ht="12.75" customHeight="1" x14ac:dyDescent="0.2">
      <c r="A738" s="33"/>
      <c r="B738" s="33"/>
      <c r="C738" s="33"/>
    </row>
    <row r="739" spans="1:3" ht="12.75" customHeight="1" x14ac:dyDescent="0.2">
      <c r="A739" s="33"/>
      <c r="B739" s="33"/>
      <c r="C739" s="33"/>
    </row>
    <row r="740" spans="1:3" ht="12.75" customHeight="1" x14ac:dyDescent="0.2">
      <c r="A740" s="33"/>
      <c r="B740" s="33"/>
      <c r="C740" s="33"/>
    </row>
    <row r="741" spans="1:3" ht="12.75" customHeight="1" x14ac:dyDescent="0.2">
      <c r="A741" s="33"/>
      <c r="B741" s="33"/>
      <c r="C741" s="33"/>
    </row>
    <row r="742" spans="1:3" ht="12.75" customHeight="1" x14ac:dyDescent="0.2">
      <c r="A742" s="33"/>
      <c r="B742" s="33"/>
      <c r="C742" s="33"/>
    </row>
    <row r="743" spans="1:3" ht="12.75" customHeight="1" x14ac:dyDescent="0.2">
      <c r="A743" s="33"/>
      <c r="B743" s="33"/>
      <c r="C743" s="33"/>
    </row>
    <row r="744" spans="1:3" ht="12.75" customHeight="1" x14ac:dyDescent="0.2">
      <c r="A744" s="33"/>
      <c r="B744" s="33"/>
      <c r="C744" s="33"/>
    </row>
    <row r="745" spans="1:3" ht="12.75" customHeight="1" x14ac:dyDescent="0.2">
      <c r="A745" s="33"/>
      <c r="B745" s="33"/>
      <c r="C745" s="33"/>
    </row>
    <row r="746" spans="1:3" ht="12.75" customHeight="1" x14ac:dyDescent="0.2">
      <c r="A746" s="33"/>
      <c r="B746" s="33"/>
      <c r="C746" s="33"/>
    </row>
    <row r="747" spans="1:3" ht="12.75" customHeight="1" x14ac:dyDescent="0.2">
      <c r="A747" s="33"/>
      <c r="B747" s="33"/>
      <c r="C747" s="33"/>
    </row>
    <row r="748" spans="1:3" ht="12.75" customHeight="1" x14ac:dyDescent="0.2">
      <c r="A748" s="33"/>
      <c r="B748" s="33"/>
      <c r="C748" s="33"/>
    </row>
    <row r="749" spans="1:3" ht="12.75" customHeight="1" x14ac:dyDescent="0.2">
      <c r="A749" s="33"/>
      <c r="B749" s="33"/>
      <c r="C749" s="33"/>
    </row>
    <row r="750" spans="1:3" ht="12.75" customHeight="1" x14ac:dyDescent="0.2">
      <c r="A750" s="33"/>
      <c r="B750" s="33"/>
      <c r="C750" s="33"/>
    </row>
    <row r="751" spans="1:3" ht="12.75" customHeight="1" x14ac:dyDescent="0.2">
      <c r="A751" s="33"/>
      <c r="B751" s="33"/>
      <c r="C751" s="33"/>
    </row>
    <row r="752" spans="1:3" ht="12.75" customHeight="1" x14ac:dyDescent="0.2">
      <c r="A752" s="33"/>
      <c r="B752" s="33"/>
      <c r="C752" s="33"/>
    </row>
    <row r="753" spans="1:3" ht="12.75" customHeight="1" x14ac:dyDescent="0.2">
      <c r="A753" s="33"/>
      <c r="B753" s="33"/>
      <c r="C753" s="33"/>
    </row>
    <row r="754" spans="1:3" ht="12.75" customHeight="1" x14ac:dyDescent="0.2">
      <c r="A754" s="33"/>
      <c r="B754" s="33"/>
      <c r="C754" s="33"/>
    </row>
    <row r="755" spans="1:3" ht="12.75" customHeight="1" x14ac:dyDescent="0.2">
      <c r="A755" s="33"/>
      <c r="B755" s="33"/>
      <c r="C755" s="33"/>
    </row>
    <row r="756" spans="1:3" ht="12.75" customHeight="1" x14ac:dyDescent="0.2">
      <c r="A756" s="33"/>
      <c r="B756" s="33"/>
      <c r="C756" s="33"/>
    </row>
    <row r="757" spans="1:3" ht="12.75" customHeight="1" x14ac:dyDescent="0.2">
      <c r="A757" s="33"/>
      <c r="B757" s="33"/>
      <c r="C757" s="33"/>
    </row>
    <row r="758" spans="1:3" ht="12.75" customHeight="1" x14ac:dyDescent="0.2">
      <c r="A758" s="33"/>
      <c r="B758" s="33"/>
      <c r="C758" s="33"/>
    </row>
    <row r="759" spans="1:3" ht="12.75" customHeight="1" x14ac:dyDescent="0.2">
      <c r="A759" s="33"/>
      <c r="B759" s="33"/>
      <c r="C759" s="33"/>
    </row>
    <row r="760" spans="1:3" ht="12.75" customHeight="1" x14ac:dyDescent="0.2">
      <c r="A760" s="33"/>
      <c r="B760" s="33"/>
      <c r="C760" s="33"/>
    </row>
    <row r="761" spans="1:3" ht="12.75" customHeight="1" x14ac:dyDescent="0.2">
      <c r="A761" s="33"/>
      <c r="B761" s="33"/>
      <c r="C761" s="33"/>
    </row>
    <row r="762" spans="1:3" ht="12.75" customHeight="1" x14ac:dyDescent="0.2">
      <c r="A762" s="33"/>
      <c r="B762" s="33"/>
      <c r="C762" s="33"/>
    </row>
    <row r="763" spans="1:3" ht="12.75" customHeight="1" x14ac:dyDescent="0.2">
      <c r="A763" s="33"/>
      <c r="B763" s="33"/>
      <c r="C763" s="33"/>
    </row>
    <row r="764" spans="1:3" ht="12.75" customHeight="1" x14ac:dyDescent="0.2">
      <c r="A764" s="33"/>
      <c r="B764" s="33"/>
      <c r="C764" s="33"/>
    </row>
    <row r="765" spans="1:3" ht="12.75" customHeight="1" x14ac:dyDescent="0.2">
      <c r="A765" s="33"/>
      <c r="B765" s="33"/>
      <c r="C765" s="33"/>
    </row>
    <row r="766" spans="1:3" ht="12.75" customHeight="1" x14ac:dyDescent="0.2">
      <c r="A766" s="33"/>
      <c r="B766" s="33"/>
      <c r="C766" s="33"/>
    </row>
    <row r="767" spans="1:3" ht="12.75" customHeight="1" x14ac:dyDescent="0.2">
      <c r="A767" s="33"/>
      <c r="B767" s="33"/>
      <c r="C767" s="33"/>
    </row>
    <row r="768" spans="1:3" ht="12.75" customHeight="1" x14ac:dyDescent="0.2">
      <c r="A768" s="33"/>
      <c r="B768" s="33"/>
      <c r="C768" s="33"/>
    </row>
    <row r="769" spans="1:3" ht="12.75" customHeight="1" x14ac:dyDescent="0.2">
      <c r="A769" s="33"/>
      <c r="B769" s="33"/>
      <c r="C769" s="33"/>
    </row>
    <row r="770" spans="1:3" ht="12.75" customHeight="1" x14ac:dyDescent="0.2">
      <c r="A770" s="33"/>
      <c r="B770" s="33"/>
      <c r="C770" s="33"/>
    </row>
    <row r="771" spans="1:3" ht="12.75" customHeight="1" x14ac:dyDescent="0.2">
      <c r="A771" s="33"/>
      <c r="B771" s="33"/>
      <c r="C771" s="33"/>
    </row>
    <row r="772" spans="1:3" ht="12.75" customHeight="1" x14ac:dyDescent="0.2">
      <c r="A772" s="33"/>
      <c r="B772" s="33"/>
      <c r="C772" s="33"/>
    </row>
    <row r="773" spans="1:3" ht="12.75" customHeight="1" x14ac:dyDescent="0.2">
      <c r="A773" s="33"/>
      <c r="B773" s="33"/>
      <c r="C773" s="33"/>
    </row>
    <row r="774" spans="1:3" ht="12.75" customHeight="1" x14ac:dyDescent="0.2">
      <c r="A774" s="33"/>
      <c r="B774" s="33"/>
      <c r="C774" s="33"/>
    </row>
    <row r="775" spans="1:3" ht="12.75" customHeight="1" x14ac:dyDescent="0.2">
      <c r="A775" s="33"/>
      <c r="B775" s="33"/>
      <c r="C775" s="33"/>
    </row>
    <row r="776" spans="1:3" ht="12.75" customHeight="1" x14ac:dyDescent="0.2">
      <c r="A776" s="33"/>
      <c r="B776" s="33"/>
      <c r="C776" s="33"/>
    </row>
    <row r="777" spans="1:3" ht="12.75" customHeight="1" x14ac:dyDescent="0.2">
      <c r="A777" s="33"/>
      <c r="B777" s="33"/>
      <c r="C777" s="33"/>
    </row>
    <row r="778" spans="1:3" ht="12.75" customHeight="1" x14ac:dyDescent="0.2">
      <c r="A778" s="33"/>
      <c r="B778" s="33"/>
      <c r="C778" s="33"/>
    </row>
    <row r="779" spans="1:3" ht="12.75" customHeight="1" x14ac:dyDescent="0.2">
      <c r="A779" s="33"/>
      <c r="B779" s="33"/>
      <c r="C779" s="33"/>
    </row>
    <row r="780" spans="1:3" ht="12.75" customHeight="1" x14ac:dyDescent="0.2">
      <c r="A780" s="33"/>
      <c r="B780" s="33"/>
      <c r="C780" s="33"/>
    </row>
    <row r="781" spans="1:3" ht="12.75" customHeight="1" x14ac:dyDescent="0.2">
      <c r="A781" s="33"/>
      <c r="B781" s="33"/>
      <c r="C781" s="33"/>
    </row>
    <row r="782" spans="1:3" ht="12.75" customHeight="1" x14ac:dyDescent="0.2">
      <c r="A782" s="33"/>
      <c r="B782" s="33"/>
      <c r="C782" s="33"/>
    </row>
    <row r="783" spans="1:3" ht="12.75" customHeight="1" x14ac:dyDescent="0.2">
      <c r="A783" s="33"/>
      <c r="B783" s="33"/>
      <c r="C783" s="33"/>
    </row>
    <row r="784" spans="1:3" ht="12.75" customHeight="1" x14ac:dyDescent="0.2">
      <c r="A784" s="33"/>
      <c r="B784" s="33"/>
      <c r="C784" s="33"/>
    </row>
    <row r="785" spans="1:3" ht="12.75" customHeight="1" x14ac:dyDescent="0.2">
      <c r="A785" s="33"/>
      <c r="B785" s="33"/>
      <c r="C785" s="33"/>
    </row>
    <row r="786" spans="1:3" ht="12.75" customHeight="1" x14ac:dyDescent="0.2">
      <c r="A786" s="33"/>
      <c r="B786" s="33"/>
      <c r="C786" s="33"/>
    </row>
    <row r="787" spans="1:3" ht="12.75" customHeight="1" x14ac:dyDescent="0.2">
      <c r="A787" s="33"/>
      <c r="B787" s="33"/>
      <c r="C787" s="33"/>
    </row>
    <row r="788" spans="1:3" ht="12.75" customHeight="1" x14ac:dyDescent="0.2">
      <c r="A788" s="33"/>
      <c r="B788" s="33"/>
      <c r="C788" s="33"/>
    </row>
    <row r="789" spans="1:3" ht="12.75" customHeight="1" x14ac:dyDescent="0.2">
      <c r="A789" s="33"/>
      <c r="B789" s="33"/>
      <c r="C789" s="33"/>
    </row>
    <row r="790" spans="1:3" ht="12.75" customHeight="1" x14ac:dyDescent="0.2">
      <c r="A790" s="33"/>
      <c r="B790" s="33"/>
      <c r="C790" s="33"/>
    </row>
    <row r="791" spans="1:3" ht="12.75" customHeight="1" x14ac:dyDescent="0.2">
      <c r="A791" s="33"/>
      <c r="B791" s="33"/>
      <c r="C791" s="33"/>
    </row>
    <row r="792" spans="1:3" ht="12.75" customHeight="1" x14ac:dyDescent="0.2">
      <c r="A792" s="33"/>
      <c r="B792" s="33"/>
      <c r="C792" s="33"/>
    </row>
    <row r="793" spans="1:3" ht="12.75" customHeight="1" x14ac:dyDescent="0.2">
      <c r="A793" s="33"/>
      <c r="B793" s="33"/>
      <c r="C793" s="33"/>
    </row>
    <row r="794" spans="1:3" ht="12.75" customHeight="1" x14ac:dyDescent="0.2">
      <c r="A794" s="33"/>
      <c r="B794" s="33"/>
      <c r="C794" s="33"/>
    </row>
    <row r="795" spans="1:3" ht="12.75" customHeight="1" x14ac:dyDescent="0.2">
      <c r="A795" s="33"/>
      <c r="B795" s="33"/>
      <c r="C795" s="33"/>
    </row>
    <row r="796" spans="1:3" ht="12.75" customHeight="1" x14ac:dyDescent="0.2">
      <c r="A796" s="33"/>
      <c r="B796" s="33"/>
      <c r="C796" s="33"/>
    </row>
    <row r="797" spans="1:3" ht="12.75" customHeight="1" x14ac:dyDescent="0.2">
      <c r="A797" s="33"/>
      <c r="B797" s="33"/>
      <c r="C797" s="33"/>
    </row>
    <row r="798" spans="1:3" ht="12.75" customHeight="1" x14ac:dyDescent="0.2">
      <c r="A798" s="33"/>
      <c r="B798" s="33"/>
      <c r="C798" s="33"/>
    </row>
    <row r="799" spans="1:3" ht="12.75" customHeight="1" x14ac:dyDescent="0.2">
      <c r="A799" s="33"/>
      <c r="B799" s="33"/>
      <c r="C799" s="33"/>
    </row>
    <row r="800" spans="1:3" ht="12.75" customHeight="1" x14ac:dyDescent="0.2">
      <c r="A800" s="33"/>
      <c r="B800" s="33"/>
      <c r="C800" s="33"/>
    </row>
    <row r="801" spans="1:3" ht="12.75" customHeight="1" x14ac:dyDescent="0.2">
      <c r="A801" s="33"/>
      <c r="B801" s="33"/>
      <c r="C801" s="33"/>
    </row>
    <row r="802" spans="1:3" ht="12.75" customHeight="1" x14ac:dyDescent="0.2">
      <c r="A802" s="33"/>
      <c r="B802" s="33"/>
      <c r="C802" s="33"/>
    </row>
    <row r="803" spans="1:3" ht="12.75" customHeight="1" x14ac:dyDescent="0.2">
      <c r="A803" s="33"/>
      <c r="B803" s="33"/>
      <c r="C803" s="33"/>
    </row>
    <row r="804" spans="1:3" ht="12.75" customHeight="1" x14ac:dyDescent="0.2">
      <c r="A804" s="33"/>
      <c r="B804" s="33"/>
      <c r="C804" s="33"/>
    </row>
    <row r="805" spans="1:3" ht="12.75" customHeight="1" x14ac:dyDescent="0.2">
      <c r="A805" s="33"/>
      <c r="B805" s="33"/>
      <c r="C805" s="33"/>
    </row>
    <row r="806" spans="1:3" ht="12.75" customHeight="1" x14ac:dyDescent="0.2">
      <c r="A806" s="33"/>
      <c r="B806" s="33"/>
      <c r="C806" s="33"/>
    </row>
    <row r="807" spans="1:3" ht="12.75" customHeight="1" x14ac:dyDescent="0.2">
      <c r="A807" s="33"/>
      <c r="B807" s="33"/>
      <c r="C807" s="33"/>
    </row>
    <row r="808" spans="1:3" ht="12.75" customHeight="1" x14ac:dyDescent="0.2">
      <c r="A808" s="33"/>
      <c r="B808" s="33"/>
      <c r="C808" s="33"/>
    </row>
    <row r="809" spans="1:3" ht="12.75" customHeight="1" x14ac:dyDescent="0.2">
      <c r="A809" s="33"/>
      <c r="B809" s="33"/>
      <c r="C809" s="33"/>
    </row>
    <row r="810" spans="1:3" ht="12.75" customHeight="1" x14ac:dyDescent="0.2">
      <c r="A810" s="33"/>
      <c r="B810" s="33"/>
      <c r="C810" s="33"/>
    </row>
    <row r="811" spans="1:3" ht="12.75" customHeight="1" x14ac:dyDescent="0.2">
      <c r="A811" s="33"/>
      <c r="B811" s="33"/>
      <c r="C811" s="33"/>
    </row>
    <row r="812" spans="1:3" ht="12.75" customHeight="1" x14ac:dyDescent="0.2">
      <c r="A812" s="33"/>
      <c r="B812" s="33"/>
      <c r="C812" s="33"/>
    </row>
    <row r="813" spans="1:3" ht="12.75" customHeight="1" x14ac:dyDescent="0.2">
      <c r="A813" s="33"/>
      <c r="B813" s="33"/>
      <c r="C813" s="33"/>
    </row>
    <row r="814" spans="1:3" ht="12.75" customHeight="1" x14ac:dyDescent="0.2">
      <c r="A814" s="33"/>
      <c r="B814" s="33"/>
      <c r="C814" s="33"/>
    </row>
    <row r="815" spans="1:3" ht="12.75" customHeight="1" x14ac:dyDescent="0.2">
      <c r="A815" s="33"/>
      <c r="B815" s="33"/>
      <c r="C815" s="33"/>
    </row>
    <row r="816" spans="1:3" ht="12.75" customHeight="1" x14ac:dyDescent="0.2">
      <c r="A816" s="33"/>
      <c r="B816" s="33"/>
      <c r="C816" s="33"/>
    </row>
    <row r="817" spans="1:3" ht="12.75" customHeight="1" x14ac:dyDescent="0.2">
      <c r="A817" s="33"/>
      <c r="B817" s="33"/>
      <c r="C817" s="33"/>
    </row>
    <row r="818" spans="1:3" ht="12.75" customHeight="1" x14ac:dyDescent="0.2">
      <c r="A818" s="33"/>
      <c r="B818" s="33"/>
      <c r="C818" s="33"/>
    </row>
    <row r="819" spans="1:3" ht="12.75" customHeight="1" x14ac:dyDescent="0.2">
      <c r="A819" s="33"/>
      <c r="B819" s="33"/>
      <c r="C819" s="33"/>
    </row>
    <row r="820" spans="1:3" ht="12.75" customHeight="1" x14ac:dyDescent="0.2">
      <c r="A820" s="33"/>
      <c r="B820" s="33"/>
      <c r="C820" s="33"/>
    </row>
    <row r="821" spans="1:3" ht="12.75" customHeight="1" x14ac:dyDescent="0.2">
      <c r="A821" s="33"/>
      <c r="B821" s="33"/>
      <c r="C821" s="33"/>
    </row>
    <row r="822" spans="1:3" ht="12.75" customHeight="1" x14ac:dyDescent="0.2">
      <c r="A822" s="33"/>
      <c r="B822" s="33"/>
      <c r="C822" s="33"/>
    </row>
    <row r="823" spans="1:3" ht="12.75" customHeight="1" x14ac:dyDescent="0.2">
      <c r="A823" s="33"/>
      <c r="B823" s="33"/>
      <c r="C823" s="33"/>
    </row>
    <row r="824" spans="1:3" ht="12.75" customHeight="1" x14ac:dyDescent="0.2">
      <c r="A824" s="33"/>
      <c r="B824" s="33"/>
      <c r="C824" s="33"/>
    </row>
    <row r="825" spans="1:3" ht="12.75" customHeight="1" x14ac:dyDescent="0.2">
      <c r="A825" s="33"/>
      <c r="B825" s="33"/>
      <c r="C825" s="33"/>
    </row>
    <row r="826" spans="1:3" ht="12.75" customHeight="1" x14ac:dyDescent="0.2">
      <c r="A826" s="33"/>
      <c r="B826" s="33"/>
      <c r="C826" s="33"/>
    </row>
    <row r="827" spans="1:3" ht="12.75" customHeight="1" x14ac:dyDescent="0.2">
      <c r="A827" s="33"/>
      <c r="B827" s="33"/>
      <c r="C827" s="33"/>
    </row>
    <row r="828" spans="1:3" ht="12.75" customHeight="1" x14ac:dyDescent="0.2">
      <c r="A828" s="33"/>
      <c r="B828" s="33"/>
      <c r="C828" s="33"/>
    </row>
    <row r="829" spans="1:3" ht="12.75" customHeight="1" x14ac:dyDescent="0.2">
      <c r="A829" s="33"/>
      <c r="B829" s="33"/>
      <c r="C829" s="33"/>
    </row>
    <row r="830" spans="1:3" ht="12.75" customHeight="1" x14ac:dyDescent="0.2">
      <c r="A830" s="33"/>
      <c r="B830" s="33"/>
      <c r="C830" s="33"/>
    </row>
    <row r="831" spans="1:3" ht="12.75" customHeight="1" x14ac:dyDescent="0.2">
      <c r="A831" s="33"/>
      <c r="B831" s="33"/>
      <c r="C831" s="33"/>
    </row>
    <row r="832" spans="1:3" ht="12.75" customHeight="1" x14ac:dyDescent="0.2">
      <c r="A832" s="33"/>
      <c r="B832" s="33"/>
      <c r="C832" s="33"/>
    </row>
    <row r="833" spans="1:3" ht="12.75" customHeight="1" x14ac:dyDescent="0.2">
      <c r="A833" s="33"/>
      <c r="B833" s="33"/>
      <c r="C833" s="33"/>
    </row>
    <row r="834" spans="1:3" ht="12.75" customHeight="1" x14ac:dyDescent="0.2">
      <c r="A834" s="33"/>
      <c r="B834" s="33"/>
      <c r="C834" s="33"/>
    </row>
    <row r="835" spans="1:3" ht="12.75" customHeight="1" x14ac:dyDescent="0.2">
      <c r="A835" s="33"/>
      <c r="B835" s="33"/>
      <c r="C835" s="33"/>
    </row>
    <row r="836" spans="1:3" ht="12.75" customHeight="1" x14ac:dyDescent="0.2">
      <c r="A836" s="33"/>
      <c r="B836" s="33"/>
      <c r="C836" s="33"/>
    </row>
    <row r="837" spans="1:3" ht="12.75" customHeight="1" x14ac:dyDescent="0.2">
      <c r="A837" s="33"/>
      <c r="B837" s="33"/>
      <c r="C837" s="33"/>
    </row>
    <row r="838" spans="1:3" ht="12.75" customHeight="1" x14ac:dyDescent="0.2">
      <c r="A838" s="33"/>
      <c r="B838" s="33"/>
      <c r="C838" s="33"/>
    </row>
    <row r="839" spans="1:3" ht="12.75" customHeight="1" x14ac:dyDescent="0.2">
      <c r="A839" s="33"/>
      <c r="B839" s="33"/>
      <c r="C839" s="33"/>
    </row>
    <row r="840" spans="1:3" ht="12.75" customHeight="1" x14ac:dyDescent="0.2">
      <c r="A840" s="33"/>
      <c r="B840" s="33"/>
      <c r="C840" s="33"/>
    </row>
    <row r="841" spans="1:3" ht="12.75" customHeight="1" x14ac:dyDescent="0.2">
      <c r="A841" s="33"/>
      <c r="B841" s="33"/>
      <c r="C841" s="33"/>
    </row>
    <row r="842" spans="1:3" ht="12.75" customHeight="1" x14ac:dyDescent="0.2">
      <c r="A842" s="33"/>
      <c r="B842" s="33"/>
      <c r="C842" s="33"/>
    </row>
    <row r="843" spans="1:3" ht="12.75" customHeight="1" x14ac:dyDescent="0.2">
      <c r="A843" s="33"/>
      <c r="B843" s="33"/>
      <c r="C843" s="33"/>
    </row>
    <row r="844" spans="1:3" ht="12.75" customHeight="1" x14ac:dyDescent="0.2">
      <c r="A844" s="33"/>
      <c r="B844" s="33"/>
      <c r="C844" s="33"/>
    </row>
    <row r="845" spans="1:3" ht="12.75" customHeight="1" x14ac:dyDescent="0.2">
      <c r="A845" s="33"/>
      <c r="B845" s="33"/>
      <c r="C845" s="33"/>
    </row>
    <row r="846" spans="1:3" ht="12.75" customHeight="1" x14ac:dyDescent="0.2">
      <c r="A846" s="33"/>
      <c r="B846" s="33"/>
      <c r="C846" s="33"/>
    </row>
    <row r="847" spans="1:3" ht="12.75" customHeight="1" x14ac:dyDescent="0.2">
      <c r="A847" s="33"/>
      <c r="B847" s="33"/>
      <c r="C847" s="33"/>
    </row>
    <row r="848" spans="1:3" ht="12.75" customHeight="1" x14ac:dyDescent="0.2">
      <c r="A848" s="33"/>
      <c r="B848" s="33"/>
      <c r="C848" s="33"/>
    </row>
    <row r="849" spans="1:3" ht="12.75" customHeight="1" x14ac:dyDescent="0.2">
      <c r="A849" s="33"/>
      <c r="B849" s="33"/>
      <c r="C849" s="33"/>
    </row>
    <row r="850" spans="1:3" ht="12.75" customHeight="1" x14ac:dyDescent="0.2">
      <c r="A850" s="33"/>
      <c r="B850" s="33"/>
      <c r="C850" s="33"/>
    </row>
    <row r="851" spans="1:3" ht="12.75" customHeight="1" x14ac:dyDescent="0.2">
      <c r="A851" s="33"/>
      <c r="B851" s="33"/>
      <c r="C851" s="33"/>
    </row>
    <row r="852" spans="1:3" ht="12.75" customHeight="1" x14ac:dyDescent="0.2">
      <c r="A852" s="33"/>
      <c r="B852" s="33"/>
      <c r="C852" s="33"/>
    </row>
    <row r="853" spans="1:3" ht="12.75" customHeight="1" x14ac:dyDescent="0.2">
      <c r="A853" s="33"/>
      <c r="B853" s="33"/>
      <c r="C853" s="33"/>
    </row>
    <row r="854" spans="1:3" ht="12.75" customHeight="1" x14ac:dyDescent="0.2">
      <c r="A854" s="33"/>
      <c r="B854" s="33"/>
      <c r="C854" s="33"/>
    </row>
    <row r="855" spans="1:3" ht="12.75" customHeight="1" x14ac:dyDescent="0.2">
      <c r="A855" s="33"/>
      <c r="B855" s="33"/>
      <c r="C855" s="33"/>
    </row>
    <row r="856" spans="1:3" ht="12.75" customHeight="1" x14ac:dyDescent="0.2">
      <c r="A856" s="33"/>
      <c r="B856" s="33"/>
      <c r="C856" s="33"/>
    </row>
    <row r="857" spans="1:3" ht="12.75" customHeight="1" x14ac:dyDescent="0.2">
      <c r="A857" s="33"/>
      <c r="B857" s="33"/>
      <c r="C857" s="33"/>
    </row>
    <row r="858" spans="1:3" ht="12.75" customHeight="1" x14ac:dyDescent="0.2">
      <c r="A858" s="33"/>
      <c r="B858" s="33"/>
      <c r="C858" s="33"/>
    </row>
    <row r="859" spans="1:3" ht="12.75" customHeight="1" x14ac:dyDescent="0.2">
      <c r="A859" s="33"/>
      <c r="B859" s="33"/>
      <c r="C859" s="33"/>
    </row>
    <row r="860" spans="1:3" ht="12.75" customHeight="1" x14ac:dyDescent="0.2">
      <c r="A860" s="33"/>
      <c r="B860" s="33"/>
      <c r="C860" s="33"/>
    </row>
    <row r="861" spans="1:3" ht="12.75" customHeight="1" x14ac:dyDescent="0.2">
      <c r="A861" s="33"/>
      <c r="B861" s="33"/>
      <c r="C861" s="33"/>
    </row>
    <row r="862" spans="1:3" ht="12.75" customHeight="1" x14ac:dyDescent="0.2">
      <c r="A862" s="33"/>
      <c r="B862" s="33"/>
      <c r="C862" s="33"/>
    </row>
    <row r="863" spans="1:3" ht="12.75" customHeight="1" x14ac:dyDescent="0.2">
      <c r="A863" s="33"/>
      <c r="B863" s="33"/>
      <c r="C863" s="33"/>
    </row>
    <row r="864" spans="1:3" ht="12.75" customHeight="1" x14ac:dyDescent="0.2">
      <c r="A864" s="33"/>
      <c r="B864" s="33"/>
      <c r="C864" s="33"/>
    </row>
    <row r="865" spans="1:3" ht="12.75" customHeight="1" x14ac:dyDescent="0.2">
      <c r="A865" s="33"/>
      <c r="B865" s="33"/>
      <c r="C865" s="33"/>
    </row>
    <row r="866" spans="1:3" ht="12.75" customHeight="1" x14ac:dyDescent="0.2">
      <c r="A866" s="33"/>
      <c r="B866" s="33"/>
      <c r="C866" s="33"/>
    </row>
    <row r="867" spans="1:3" ht="12.75" customHeight="1" x14ac:dyDescent="0.2">
      <c r="A867" s="33"/>
      <c r="B867" s="33"/>
      <c r="C867" s="33"/>
    </row>
    <row r="868" spans="1:3" ht="12.75" customHeight="1" x14ac:dyDescent="0.2">
      <c r="A868" s="33"/>
      <c r="B868" s="33"/>
      <c r="C868" s="33"/>
    </row>
    <row r="869" spans="1:3" ht="12.75" customHeight="1" x14ac:dyDescent="0.2">
      <c r="A869" s="33"/>
      <c r="B869" s="33"/>
      <c r="C869" s="33"/>
    </row>
    <row r="870" spans="1:3" ht="12.75" customHeight="1" x14ac:dyDescent="0.2">
      <c r="A870" s="33"/>
      <c r="B870" s="33"/>
      <c r="C870" s="33"/>
    </row>
    <row r="871" spans="1:3" ht="12.75" customHeight="1" x14ac:dyDescent="0.2">
      <c r="A871" s="33"/>
      <c r="B871" s="33"/>
      <c r="C871" s="33"/>
    </row>
    <row r="872" spans="1:3" ht="12.75" customHeight="1" x14ac:dyDescent="0.2">
      <c r="A872" s="33"/>
      <c r="B872" s="33"/>
      <c r="C872" s="33"/>
    </row>
    <row r="873" spans="1:3" ht="12.75" customHeight="1" x14ac:dyDescent="0.2">
      <c r="A873" s="33"/>
      <c r="B873" s="33"/>
      <c r="C873" s="33"/>
    </row>
    <row r="874" spans="1:3" ht="12.75" customHeight="1" x14ac:dyDescent="0.2">
      <c r="A874" s="33"/>
      <c r="B874" s="33"/>
      <c r="C874" s="33"/>
    </row>
    <row r="875" spans="1:3" ht="12.75" customHeight="1" x14ac:dyDescent="0.2">
      <c r="A875" s="33"/>
      <c r="B875" s="33"/>
      <c r="C875" s="33"/>
    </row>
    <row r="876" spans="1:3" ht="12.75" customHeight="1" x14ac:dyDescent="0.2">
      <c r="A876" s="33"/>
      <c r="B876" s="33"/>
      <c r="C876" s="33"/>
    </row>
    <row r="877" spans="1:3" ht="12.75" customHeight="1" x14ac:dyDescent="0.2">
      <c r="A877" s="33"/>
      <c r="B877" s="33"/>
      <c r="C877" s="33"/>
    </row>
    <row r="878" spans="1:3" ht="12.75" customHeight="1" x14ac:dyDescent="0.2">
      <c r="A878" s="33"/>
      <c r="B878" s="33"/>
      <c r="C878" s="33"/>
    </row>
    <row r="879" spans="1:3" ht="12.75" customHeight="1" x14ac:dyDescent="0.2">
      <c r="A879" s="33"/>
      <c r="B879" s="33"/>
      <c r="C879" s="33"/>
    </row>
    <row r="880" spans="1:3" ht="12.75" customHeight="1" x14ac:dyDescent="0.2">
      <c r="A880" s="33"/>
      <c r="B880" s="33"/>
      <c r="C880" s="33"/>
    </row>
    <row r="881" spans="1:3" ht="12.75" customHeight="1" x14ac:dyDescent="0.2">
      <c r="A881" s="33"/>
      <c r="B881" s="33"/>
      <c r="C881" s="33"/>
    </row>
    <row r="882" spans="1:3" ht="12.75" customHeight="1" x14ac:dyDescent="0.2">
      <c r="A882" s="33"/>
      <c r="B882" s="33"/>
      <c r="C882" s="33"/>
    </row>
    <row r="883" spans="1:3" ht="12.75" customHeight="1" x14ac:dyDescent="0.2">
      <c r="A883" s="33"/>
      <c r="B883" s="33"/>
      <c r="C883" s="33"/>
    </row>
    <row r="884" spans="1:3" ht="12.75" customHeight="1" x14ac:dyDescent="0.2">
      <c r="A884" s="33"/>
      <c r="B884" s="33"/>
      <c r="C884" s="33"/>
    </row>
    <row r="885" spans="1:3" ht="12.75" customHeight="1" x14ac:dyDescent="0.2">
      <c r="A885" s="33"/>
      <c r="B885" s="33"/>
      <c r="C885" s="33"/>
    </row>
    <row r="886" spans="1:3" ht="12.75" customHeight="1" x14ac:dyDescent="0.2">
      <c r="A886" s="33"/>
      <c r="B886" s="33"/>
      <c r="C886" s="33"/>
    </row>
    <row r="887" spans="1:3" ht="12.75" customHeight="1" x14ac:dyDescent="0.2">
      <c r="A887" s="33"/>
      <c r="B887" s="33"/>
      <c r="C887" s="33"/>
    </row>
    <row r="888" spans="1:3" ht="12.75" customHeight="1" x14ac:dyDescent="0.2">
      <c r="A888" s="33"/>
      <c r="B888" s="33"/>
      <c r="C888" s="33"/>
    </row>
    <row r="889" spans="1:3" ht="12.75" customHeight="1" x14ac:dyDescent="0.2">
      <c r="A889" s="33"/>
      <c r="B889" s="33"/>
      <c r="C889" s="33"/>
    </row>
    <row r="890" spans="1:3" ht="12.75" customHeight="1" x14ac:dyDescent="0.2">
      <c r="A890" s="33"/>
      <c r="B890" s="33"/>
      <c r="C890" s="33"/>
    </row>
    <row r="891" spans="1:3" ht="12.75" customHeight="1" x14ac:dyDescent="0.2">
      <c r="A891" s="33"/>
      <c r="B891" s="33"/>
      <c r="C891" s="33"/>
    </row>
    <row r="892" spans="1:3" ht="12.75" customHeight="1" x14ac:dyDescent="0.2">
      <c r="A892" s="33"/>
      <c r="B892" s="33"/>
      <c r="C892" s="33"/>
    </row>
    <row r="893" spans="1:3" ht="12.75" customHeight="1" x14ac:dyDescent="0.2">
      <c r="A893" s="33"/>
      <c r="B893" s="33"/>
      <c r="C893" s="33"/>
    </row>
    <row r="894" spans="1:3" ht="12.75" customHeight="1" x14ac:dyDescent="0.2">
      <c r="A894" s="33"/>
      <c r="B894" s="33"/>
      <c r="C894" s="33"/>
    </row>
    <row r="895" spans="1:3" ht="12.75" customHeight="1" x14ac:dyDescent="0.2">
      <c r="A895" s="33"/>
      <c r="B895" s="33"/>
      <c r="C895" s="33"/>
    </row>
    <row r="896" spans="1:3" ht="12.75" customHeight="1" x14ac:dyDescent="0.2">
      <c r="A896" s="33"/>
      <c r="B896" s="33"/>
      <c r="C896" s="33"/>
    </row>
    <row r="897" spans="1:3" ht="12.75" customHeight="1" x14ac:dyDescent="0.2">
      <c r="A897" s="33"/>
      <c r="B897" s="33"/>
      <c r="C897" s="33"/>
    </row>
    <row r="898" spans="1:3" ht="12.75" customHeight="1" x14ac:dyDescent="0.2">
      <c r="A898" s="33"/>
      <c r="B898" s="33"/>
      <c r="C898" s="33"/>
    </row>
    <row r="899" spans="1:3" ht="12.75" customHeight="1" x14ac:dyDescent="0.2">
      <c r="A899" s="33"/>
      <c r="B899" s="33"/>
      <c r="C899" s="33"/>
    </row>
    <row r="900" spans="1:3" ht="12.75" customHeight="1" x14ac:dyDescent="0.2">
      <c r="A900" s="33"/>
      <c r="B900" s="33"/>
      <c r="C900" s="33"/>
    </row>
    <row r="901" spans="1:3" ht="12.75" customHeight="1" x14ac:dyDescent="0.2">
      <c r="A901" s="33"/>
      <c r="B901" s="33"/>
      <c r="C901" s="33"/>
    </row>
    <row r="902" spans="1:3" ht="12.75" customHeight="1" x14ac:dyDescent="0.2">
      <c r="A902" s="33"/>
      <c r="B902" s="33"/>
      <c r="C902" s="33"/>
    </row>
    <row r="903" spans="1:3" ht="12.75" customHeight="1" x14ac:dyDescent="0.2">
      <c r="A903" s="33"/>
      <c r="B903" s="33"/>
      <c r="C903" s="33"/>
    </row>
    <row r="904" spans="1:3" ht="12.75" customHeight="1" x14ac:dyDescent="0.2">
      <c r="A904" s="33"/>
      <c r="B904" s="33"/>
      <c r="C904" s="33"/>
    </row>
    <row r="905" spans="1:3" ht="12.75" customHeight="1" x14ac:dyDescent="0.2">
      <c r="A905" s="33"/>
      <c r="B905" s="33"/>
      <c r="C905" s="33"/>
    </row>
    <row r="906" spans="1:3" ht="12.75" customHeight="1" x14ac:dyDescent="0.2">
      <c r="A906" s="33"/>
      <c r="B906" s="33"/>
      <c r="C906" s="33"/>
    </row>
    <row r="907" spans="1:3" ht="12.75" customHeight="1" x14ac:dyDescent="0.2">
      <c r="A907" s="33"/>
      <c r="B907" s="33"/>
      <c r="C907" s="33"/>
    </row>
    <row r="908" spans="1:3" ht="12.75" customHeight="1" x14ac:dyDescent="0.2">
      <c r="A908" s="33"/>
      <c r="B908" s="33"/>
      <c r="C908" s="33"/>
    </row>
    <row r="909" spans="1:3" ht="12.75" customHeight="1" x14ac:dyDescent="0.2">
      <c r="A909" s="33"/>
      <c r="B909" s="33"/>
      <c r="C909" s="33"/>
    </row>
    <row r="910" spans="1:3" ht="12.75" customHeight="1" x14ac:dyDescent="0.2">
      <c r="A910" s="33"/>
      <c r="B910" s="33"/>
      <c r="C910" s="33"/>
    </row>
    <row r="911" spans="1:3" ht="12.75" customHeight="1" x14ac:dyDescent="0.2">
      <c r="A911" s="33"/>
      <c r="B911" s="33"/>
      <c r="C911" s="33"/>
    </row>
    <row r="912" spans="1:3" ht="12.75" customHeight="1" x14ac:dyDescent="0.2">
      <c r="A912" s="33"/>
      <c r="B912" s="33"/>
      <c r="C912" s="33"/>
    </row>
    <row r="913" spans="1:3" ht="12.75" customHeight="1" x14ac:dyDescent="0.2">
      <c r="A913" s="33"/>
      <c r="B913" s="33"/>
      <c r="C913" s="33"/>
    </row>
    <row r="914" spans="1:3" ht="12.75" customHeight="1" x14ac:dyDescent="0.2">
      <c r="A914" s="33"/>
      <c r="B914" s="33"/>
      <c r="C914" s="33"/>
    </row>
    <row r="915" spans="1:3" ht="12.75" customHeight="1" x14ac:dyDescent="0.2">
      <c r="A915" s="33"/>
      <c r="B915" s="33"/>
      <c r="C915" s="33"/>
    </row>
    <row r="916" spans="1:3" ht="12.75" customHeight="1" x14ac:dyDescent="0.2">
      <c r="A916" s="33"/>
      <c r="B916" s="33"/>
      <c r="C916" s="33"/>
    </row>
    <row r="917" spans="1:3" ht="12.75" customHeight="1" x14ac:dyDescent="0.2">
      <c r="A917" s="33"/>
      <c r="B917" s="33"/>
      <c r="C917" s="33"/>
    </row>
    <row r="918" spans="1:3" ht="12.75" customHeight="1" x14ac:dyDescent="0.2">
      <c r="A918" s="33"/>
      <c r="B918" s="33"/>
      <c r="C918" s="33"/>
    </row>
    <row r="919" spans="1:3" ht="12.75" customHeight="1" x14ac:dyDescent="0.2">
      <c r="A919" s="33"/>
      <c r="B919" s="33"/>
      <c r="C919" s="33"/>
    </row>
    <row r="920" spans="1:3" ht="12.75" customHeight="1" x14ac:dyDescent="0.2">
      <c r="A920" s="33"/>
      <c r="B920" s="33"/>
      <c r="C920" s="33"/>
    </row>
    <row r="921" spans="1:3" ht="12.75" customHeight="1" x14ac:dyDescent="0.2">
      <c r="A921" s="33"/>
      <c r="B921" s="33"/>
      <c r="C921" s="33"/>
    </row>
    <row r="922" spans="1:3" ht="12.75" customHeight="1" x14ac:dyDescent="0.2">
      <c r="A922" s="33"/>
      <c r="B922" s="33"/>
      <c r="C922" s="33"/>
    </row>
    <row r="923" spans="1:3" ht="12.75" customHeight="1" x14ac:dyDescent="0.2">
      <c r="A923" s="33"/>
      <c r="B923" s="33"/>
      <c r="C923" s="33"/>
    </row>
    <row r="924" spans="1:3" ht="12.75" customHeight="1" x14ac:dyDescent="0.2">
      <c r="A924" s="33"/>
      <c r="B924" s="33"/>
      <c r="C924" s="33"/>
    </row>
    <row r="925" spans="1:3" ht="12.75" customHeight="1" x14ac:dyDescent="0.2">
      <c r="A925" s="33"/>
      <c r="B925" s="33"/>
      <c r="C925" s="33"/>
    </row>
    <row r="926" spans="1:3" ht="12.75" customHeight="1" x14ac:dyDescent="0.2">
      <c r="A926" s="33"/>
      <c r="B926" s="33"/>
      <c r="C926" s="33"/>
    </row>
    <row r="927" spans="1:3" ht="12.75" customHeight="1" x14ac:dyDescent="0.2">
      <c r="A927" s="33"/>
      <c r="B927" s="33"/>
      <c r="C927" s="33"/>
    </row>
    <row r="928" spans="1:3" ht="12.75" customHeight="1" x14ac:dyDescent="0.2">
      <c r="A928" s="33"/>
      <c r="B928" s="33"/>
      <c r="C928" s="33"/>
    </row>
    <row r="929" spans="1:3" ht="12.75" customHeight="1" x14ac:dyDescent="0.2">
      <c r="A929" s="33"/>
      <c r="B929" s="33"/>
      <c r="C929" s="33"/>
    </row>
    <row r="930" spans="1:3" ht="12.75" customHeight="1" x14ac:dyDescent="0.2">
      <c r="A930" s="33"/>
      <c r="B930" s="33"/>
      <c r="C930" s="33"/>
    </row>
    <row r="931" spans="1:3" ht="12.75" customHeight="1" x14ac:dyDescent="0.2">
      <c r="A931" s="33"/>
      <c r="B931" s="33"/>
      <c r="C931" s="33"/>
    </row>
    <row r="932" spans="1:3" ht="12.75" customHeight="1" x14ac:dyDescent="0.2">
      <c r="A932" s="33"/>
      <c r="B932" s="33"/>
      <c r="C932" s="33"/>
    </row>
    <row r="933" spans="1:3" ht="12.75" customHeight="1" x14ac:dyDescent="0.2">
      <c r="A933" s="33"/>
      <c r="B933" s="33"/>
      <c r="C933" s="33"/>
    </row>
    <row r="934" spans="1:3" ht="12.75" customHeight="1" x14ac:dyDescent="0.2">
      <c r="A934" s="33"/>
      <c r="B934" s="33"/>
      <c r="C934" s="33"/>
    </row>
    <row r="935" spans="1:3" ht="12.75" customHeight="1" x14ac:dyDescent="0.2">
      <c r="A935" s="33"/>
      <c r="B935" s="33"/>
      <c r="C935" s="33"/>
    </row>
    <row r="936" spans="1:3" ht="12.75" customHeight="1" x14ac:dyDescent="0.2">
      <c r="A936" s="33"/>
      <c r="B936" s="33"/>
      <c r="C936" s="33"/>
    </row>
    <row r="937" spans="1:3" ht="12.75" customHeight="1" x14ac:dyDescent="0.2">
      <c r="A937" s="33"/>
      <c r="B937" s="33"/>
      <c r="C937" s="33"/>
    </row>
    <row r="938" spans="1:3" ht="12.75" customHeight="1" x14ac:dyDescent="0.2">
      <c r="A938" s="33"/>
      <c r="B938" s="33"/>
      <c r="C938" s="33"/>
    </row>
    <row r="939" spans="1:3" ht="12.75" customHeight="1" x14ac:dyDescent="0.2">
      <c r="A939" s="33"/>
      <c r="B939" s="33"/>
      <c r="C939" s="33"/>
    </row>
    <row r="940" spans="1:3" ht="12.75" customHeight="1" x14ac:dyDescent="0.2">
      <c r="A940" s="33"/>
      <c r="B940" s="33"/>
      <c r="C940" s="33"/>
    </row>
    <row r="941" spans="1:3" ht="12.75" customHeight="1" x14ac:dyDescent="0.2">
      <c r="A941" s="33"/>
      <c r="B941" s="33"/>
      <c r="C941" s="33"/>
    </row>
    <row r="942" spans="1:3" ht="12.75" customHeight="1" x14ac:dyDescent="0.2">
      <c r="A942" s="33"/>
      <c r="B942" s="33"/>
      <c r="C942" s="33"/>
    </row>
    <row r="943" spans="1:3" ht="12.75" customHeight="1" x14ac:dyDescent="0.2">
      <c r="A943" s="33"/>
      <c r="B943" s="33"/>
      <c r="C943" s="33"/>
    </row>
    <row r="944" spans="1:3" ht="12.75" customHeight="1" x14ac:dyDescent="0.2">
      <c r="A944" s="33"/>
      <c r="B944" s="33"/>
      <c r="C944" s="33"/>
    </row>
    <row r="945" spans="1:3" ht="12.75" customHeight="1" x14ac:dyDescent="0.2">
      <c r="A945" s="33"/>
      <c r="B945" s="33"/>
      <c r="C945" s="33"/>
    </row>
    <row r="946" spans="1:3" ht="12.75" customHeight="1" x14ac:dyDescent="0.2">
      <c r="A946" s="33"/>
      <c r="B946" s="33"/>
      <c r="C946" s="33"/>
    </row>
    <row r="947" spans="1:3" ht="12.75" customHeight="1" x14ac:dyDescent="0.2">
      <c r="A947" s="33"/>
      <c r="B947" s="33"/>
      <c r="C947" s="33"/>
    </row>
    <row r="948" spans="1:3" ht="12.75" customHeight="1" x14ac:dyDescent="0.2">
      <c r="A948" s="33"/>
      <c r="B948" s="33"/>
      <c r="C948" s="33"/>
    </row>
    <row r="949" spans="1:3" ht="12.75" customHeight="1" x14ac:dyDescent="0.2">
      <c r="A949" s="33"/>
      <c r="B949" s="33"/>
      <c r="C949" s="33"/>
    </row>
    <row r="950" spans="1:3" ht="12.75" customHeight="1" x14ac:dyDescent="0.2">
      <c r="A950" s="33"/>
      <c r="B950" s="33"/>
      <c r="C950" s="33"/>
    </row>
    <row r="951" spans="1:3" ht="12.75" customHeight="1" x14ac:dyDescent="0.2">
      <c r="A951" s="33"/>
      <c r="B951" s="33"/>
      <c r="C951" s="33"/>
    </row>
    <row r="952" spans="1:3" ht="12.75" customHeight="1" x14ac:dyDescent="0.2">
      <c r="A952" s="33"/>
      <c r="B952" s="33"/>
      <c r="C952" s="33"/>
    </row>
    <row r="953" spans="1:3" ht="12.75" customHeight="1" x14ac:dyDescent="0.2">
      <c r="A953" s="33"/>
      <c r="B953" s="33"/>
      <c r="C953" s="33"/>
    </row>
    <row r="954" spans="1:3" ht="12.75" customHeight="1" x14ac:dyDescent="0.2">
      <c r="A954" s="33"/>
      <c r="B954" s="33"/>
      <c r="C954" s="33"/>
    </row>
    <row r="955" spans="1:3" ht="12.75" customHeight="1" x14ac:dyDescent="0.2">
      <c r="A955" s="33"/>
      <c r="B955" s="33"/>
      <c r="C955" s="33"/>
    </row>
    <row r="956" spans="1:3" ht="12.75" customHeight="1" x14ac:dyDescent="0.2">
      <c r="A956" s="33"/>
      <c r="B956" s="33"/>
      <c r="C956" s="33"/>
    </row>
    <row r="957" spans="1:3" ht="12.75" customHeight="1" x14ac:dyDescent="0.2">
      <c r="A957" s="33"/>
      <c r="B957" s="33"/>
      <c r="C957" s="33"/>
    </row>
    <row r="958" spans="1:3" ht="12.75" customHeight="1" x14ac:dyDescent="0.2">
      <c r="A958" s="33"/>
      <c r="B958" s="33"/>
      <c r="C958" s="33"/>
    </row>
    <row r="959" spans="1:3" ht="12.75" customHeight="1" x14ac:dyDescent="0.2">
      <c r="A959" s="33"/>
      <c r="B959" s="33"/>
      <c r="C959" s="33"/>
    </row>
    <row r="960" spans="1:3" ht="12.75" customHeight="1" x14ac:dyDescent="0.2">
      <c r="A960" s="33"/>
      <c r="B960" s="33"/>
      <c r="C960" s="33"/>
    </row>
    <row r="961" spans="1:3" ht="12.75" customHeight="1" x14ac:dyDescent="0.2">
      <c r="A961" s="33"/>
      <c r="B961" s="33"/>
      <c r="C961" s="33"/>
    </row>
    <row r="962" spans="1:3" ht="12.75" customHeight="1" x14ac:dyDescent="0.2">
      <c r="A962" s="33"/>
      <c r="B962" s="33"/>
      <c r="C962" s="33"/>
    </row>
    <row r="963" spans="1:3" ht="12.75" customHeight="1" x14ac:dyDescent="0.2">
      <c r="A963" s="33"/>
      <c r="B963" s="33"/>
      <c r="C963" s="33"/>
    </row>
    <row r="964" spans="1:3" ht="12.75" customHeight="1" x14ac:dyDescent="0.2">
      <c r="A964" s="33"/>
      <c r="B964" s="33"/>
      <c r="C964" s="33"/>
    </row>
    <row r="965" spans="1:3" ht="12.75" customHeight="1" x14ac:dyDescent="0.2">
      <c r="A965" s="33"/>
      <c r="B965" s="33"/>
      <c r="C965" s="33"/>
    </row>
    <row r="966" spans="1:3" ht="12.75" customHeight="1" x14ac:dyDescent="0.2">
      <c r="A966" s="33"/>
      <c r="B966" s="33"/>
      <c r="C966" s="33"/>
    </row>
    <row r="967" spans="1:3" ht="12.75" customHeight="1" x14ac:dyDescent="0.2">
      <c r="A967" s="33"/>
      <c r="B967" s="33"/>
      <c r="C967" s="33"/>
    </row>
    <row r="968" spans="1:3" ht="12.75" customHeight="1" x14ac:dyDescent="0.2">
      <c r="A968" s="33"/>
      <c r="B968" s="33"/>
      <c r="C968" s="33"/>
    </row>
    <row r="969" spans="1:3" ht="12.75" customHeight="1" x14ac:dyDescent="0.2">
      <c r="A969" s="33"/>
      <c r="B969" s="33"/>
      <c r="C969" s="33"/>
    </row>
    <row r="970" spans="1:3" ht="12.75" customHeight="1" x14ac:dyDescent="0.2">
      <c r="A970" s="33"/>
      <c r="B970" s="33"/>
      <c r="C970" s="33"/>
    </row>
    <row r="971" spans="1:3" ht="12.75" customHeight="1" x14ac:dyDescent="0.2">
      <c r="A971" s="33"/>
      <c r="B971" s="33"/>
      <c r="C971" s="33"/>
    </row>
    <row r="972" spans="1:3" ht="12.75" customHeight="1" x14ac:dyDescent="0.2">
      <c r="A972" s="33"/>
      <c r="B972" s="33"/>
      <c r="C972" s="33"/>
    </row>
    <row r="973" spans="1:3" ht="12.75" customHeight="1" x14ac:dyDescent="0.2">
      <c r="A973" s="33"/>
      <c r="B973" s="33"/>
      <c r="C973" s="33"/>
    </row>
    <row r="974" spans="1:3" ht="12.75" customHeight="1" x14ac:dyDescent="0.2">
      <c r="A974" s="33"/>
      <c r="B974" s="33"/>
      <c r="C974" s="33"/>
    </row>
    <row r="975" spans="1:3" ht="12.75" customHeight="1" x14ac:dyDescent="0.2">
      <c r="A975" s="33"/>
      <c r="B975" s="33"/>
      <c r="C975" s="33"/>
    </row>
    <row r="976" spans="1:3" ht="12.75" customHeight="1" x14ac:dyDescent="0.2">
      <c r="A976" s="33"/>
      <c r="B976" s="33"/>
      <c r="C976" s="33"/>
    </row>
    <row r="977" spans="1:3" ht="12.75" customHeight="1" x14ac:dyDescent="0.2">
      <c r="A977" s="33"/>
      <c r="B977" s="33"/>
      <c r="C977" s="33"/>
    </row>
    <row r="978" spans="1:3" ht="12.75" customHeight="1" x14ac:dyDescent="0.2">
      <c r="A978" s="33"/>
      <c r="B978" s="33"/>
      <c r="C978" s="33"/>
    </row>
    <row r="979" spans="1:3" ht="12.75" customHeight="1" x14ac:dyDescent="0.2">
      <c r="A979" s="33"/>
      <c r="B979" s="33"/>
      <c r="C979" s="33"/>
    </row>
    <row r="980" spans="1:3" ht="12.75" customHeight="1" x14ac:dyDescent="0.2">
      <c r="A980" s="33"/>
      <c r="B980" s="33"/>
      <c r="C980" s="33"/>
    </row>
    <row r="981" spans="1:3" ht="12.75" customHeight="1" x14ac:dyDescent="0.2">
      <c r="A981" s="33"/>
      <c r="B981" s="33"/>
      <c r="C981" s="33"/>
    </row>
    <row r="982" spans="1:3" ht="12.75" customHeight="1" x14ac:dyDescent="0.2">
      <c r="A982" s="33"/>
      <c r="B982" s="33"/>
      <c r="C982" s="33"/>
    </row>
    <row r="983" spans="1:3" ht="12.75" customHeight="1" x14ac:dyDescent="0.2">
      <c r="A983" s="33"/>
      <c r="B983" s="33"/>
      <c r="C983" s="33"/>
    </row>
    <row r="984" spans="1:3" ht="12.75" customHeight="1" x14ac:dyDescent="0.2">
      <c r="A984" s="33"/>
      <c r="B984" s="33"/>
      <c r="C984" s="33"/>
    </row>
    <row r="985" spans="1:3" ht="12.75" customHeight="1" x14ac:dyDescent="0.2">
      <c r="A985" s="33"/>
      <c r="B985" s="33"/>
      <c r="C985" s="33"/>
    </row>
    <row r="986" spans="1:3" ht="12.75" customHeight="1" x14ac:dyDescent="0.2">
      <c r="A986" s="33"/>
      <c r="B986" s="33"/>
      <c r="C986" s="33"/>
    </row>
    <row r="987" spans="1:3" ht="12.75" customHeight="1" x14ac:dyDescent="0.2">
      <c r="A987" s="33"/>
      <c r="B987" s="33"/>
      <c r="C987" s="33"/>
    </row>
    <row r="988" spans="1:3" ht="12.75" customHeight="1" x14ac:dyDescent="0.2">
      <c r="A988" s="33"/>
      <c r="B988" s="33"/>
      <c r="C988" s="33"/>
    </row>
    <row r="989" spans="1:3" ht="12.75" customHeight="1" x14ac:dyDescent="0.2">
      <c r="A989" s="33"/>
      <c r="B989" s="33"/>
      <c r="C989" s="33"/>
    </row>
    <row r="990" spans="1:3" ht="12.75" customHeight="1" x14ac:dyDescent="0.2">
      <c r="A990" s="33"/>
      <c r="B990" s="33"/>
      <c r="C990" s="33"/>
    </row>
    <row r="991" spans="1:3" ht="12.75" customHeight="1" x14ac:dyDescent="0.2">
      <c r="A991" s="33"/>
      <c r="B991" s="33"/>
      <c r="C991" s="33"/>
    </row>
    <row r="992" spans="1:3" ht="12.75" customHeight="1" x14ac:dyDescent="0.2">
      <c r="A992" s="33"/>
      <c r="B992" s="33"/>
      <c r="C992" s="33"/>
    </row>
    <row r="993" spans="1:3" ht="12.75" customHeight="1" x14ac:dyDescent="0.2">
      <c r="A993" s="33"/>
      <c r="B993" s="33"/>
      <c r="C993" s="33"/>
    </row>
    <row r="994" spans="1:3" ht="12.75" customHeight="1" x14ac:dyDescent="0.2">
      <c r="A994" s="33"/>
      <c r="B994" s="33"/>
      <c r="C994" s="33"/>
    </row>
    <row r="995" spans="1:3" ht="12.75" customHeight="1" x14ac:dyDescent="0.2">
      <c r="A995" s="33"/>
      <c r="B995" s="33"/>
      <c r="C995" s="33"/>
    </row>
    <row r="996" spans="1:3" ht="12.75" customHeight="1" x14ac:dyDescent="0.2">
      <c r="A996" s="33"/>
      <c r="B996" s="33"/>
      <c r="C996" s="33"/>
    </row>
    <row r="997" spans="1:3" ht="12.75" customHeight="1" x14ac:dyDescent="0.2">
      <c r="A997" s="33"/>
      <c r="B997" s="33"/>
      <c r="C997" s="33"/>
    </row>
    <row r="998" spans="1:3" ht="12.75" customHeight="1" x14ac:dyDescent="0.2">
      <c r="A998" s="33"/>
      <c r="B998" s="33"/>
      <c r="C998" s="33"/>
    </row>
    <row r="999" spans="1:3" ht="12.75" customHeight="1" x14ac:dyDescent="0.2">
      <c r="A999" s="33"/>
      <c r="B999" s="33"/>
      <c r="C999" s="33"/>
    </row>
    <row r="1000" spans="1:3" ht="12.75" customHeight="1" x14ac:dyDescent="0.2">
      <c r="A1000" s="33"/>
      <c r="B1000" s="33"/>
      <c r="C1000" s="33"/>
    </row>
    <row r="1001" spans="1:3" ht="12.75" customHeight="1" x14ac:dyDescent="0.2">
      <c r="A1001" s="33"/>
      <c r="B1001" s="33"/>
      <c r="C1001" s="33"/>
    </row>
  </sheetData>
  <dataValidations disablePrompts="1" count="1">
    <dataValidation type="list" allowBlank="1" showErrorMessage="1" sqref="B5" xr:uid="{00000000-0002-0000-0100-000000000000}">
      <formula1>$B$4:$C$4</formula1>
    </dataValidation>
  </dataValidation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50</vt:i4>
      </vt:variant>
    </vt:vector>
  </HeadingPairs>
  <TitlesOfParts>
    <vt:vector size="52" baseType="lpstr">
      <vt:lpstr>ROESO</vt:lpstr>
      <vt:lpstr>Base de datos</vt:lpstr>
      <vt:lpstr>ADREP</vt:lpstr>
      <vt:lpstr>ADRM</vt:lpstr>
      <vt:lpstr>AMAN</vt:lpstr>
      <vt:lpstr>ARC</vt:lpstr>
      <vt:lpstr>ROESO!Área_de_impresión</vt:lpstr>
      <vt:lpstr>ATM</vt:lpstr>
      <vt:lpstr>BIRD</vt:lpstr>
      <vt:lpstr>CABIN</vt:lpstr>
      <vt:lpstr>Causas</vt:lpstr>
      <vt:lpstr>Centro_de_Instrucción_Aeronáutico</vt:lpstr>
      <vt:lpstr>CFIT</vt:lpstr>
      <vt:lpstr>Clasificación</vt:lpstr>
      <vt:lpstr>CTOL</vt:lpstr>
      <vt:lpstr>EVAC</vt:lpstr>
      <vt:lpstr>Evernto_obligatorio_de_reporte</vt:lpstr>
      <vt:lpstr>EXTL</vt:lpstr>
      <vt:lpstr>F_NI</vt:lpstr>
      <vt:lpstr>F_POST</vt:lpstr>
      <vt:lpstr>Fase_de_vuelo</vt:lpstr>
      <vt:lpstr>FUEL</vt:lpstr>
      <vt:lpstr>GCOL</vt:lpstr>
      <vt:lpstr>GTOW</vt:lpstr>
      <vt:lpstr>ICE</vt:lpstr>
      <vt:lpstr>LALT</vt:lpstr>
      <vt:lpstr>LOC_G</vt:lpstr>
      <vt:lpstr>LOC_I</vt:lpstr>
      <vt:lpstr>LOLI</vt:lpstr>
      <vt:lpstr>MAC</vt:lpstr>
      <vt:lpstr>MED</vt:lpstr>
      <vt:lpstr>NAV</vt:lpstr>
      <vt:lpstr>Operador_de_aeródromo</vt:lpstr>
      <vt:lpstr>Operador_de_Aeronaves</vt:lpstr>
      <vt:lpstr>Organización_de_Mantenimiento_Aeronautico</vt:lpstr>
      <vt:lpstr>OTHR</vt:lpstr>
      <vt:lpstr>Proveedor</vt:lpstr>
      <vt:lpstr>Proveedor_Servicios_a_la_navegación_aérea</vt:lpstr>
      <vt:lpstr>RAMP</vt:lpstr>
      <vt:lpstr>RE</vt:lpstr>
      <vt:lpstr>RI</vt:lpstr>
      <vt:lpstr>SCF_NP</vt:lpstr>
      <vt:lpstr>SCF_PP</vt:lpstr>
      <vt:lpstr>SEC</vt:lpstr>
      <vt:lpstr>Siglas_ATO</vt:lpstr>
      <vt:lpstr>Tipo_proveedor</vt:lpstr>
      <vt:lpstr>TURB</vt:lpstr>
      <vt:lpstr>UIMC</vt:lpstr>
      <vt:lpstr>UNK</vt:lpstr>
      <vt:lpstr>USOS</vt:lpstr>
      <vt:lpstr>WILD</vt:lpstr>
      <vt:lpstr>WSTRW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Seguridad Operacional ssp. del Estado</dc:creator>
  <cp:lastModifiedBy>AAC OMR</cp:lastModifiedBy>
  <cp:lastPrinted>2025-06-10T19:55:01Z</cp:lastPrinted>
  <dcterms:created xsi:type="dcterms:W3CDTF">2022-03-30T16:45:51Z</dcterms:created>
  <dcterms:modified xsi:type="dcterms:W3CDTF">2025-06-18T21:14:59Z</dcterms:modified>
</cp:coreProperties>
</file>